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576"/>
  </bookViews>
  <sheets>
    <sheet name="четверг 2-я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J14" i="1"/>
  <c r="I14" i="1"/>
  <c r="H14" i="1"/>
  <c r="H13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<sst xmlns="http://schemas.openxmlformats.org/spreadsheetml/2006/main" count="55" uniqueCount="47">
  <si>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</si>
  <si>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</si>
  <si>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</si>
  <si>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</si>
  <si>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</si>
  <si>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</si>
  <si>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</si>
  <si>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</si>
  <si>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</si>
  <si>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</si>
  <si>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</si>
  <si>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</si>
  <si>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</si>
  <si>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</si>
  <si>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</si>
  <si>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</si>
  <si>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</si>
  <si>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</si>
  <si>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</si>
  <si>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</si>
  <si>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</si>
  <si>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</si>
  <si>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</si>
  <si>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</si>
  <si>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</si>
  <si>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</si>
  <si>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</si>
  <si>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349/11</t>
  </si>
  <si>
    <t>Компот из смеси сухофруктов</t>
  </si>
  <si>
    <t>96/11</t>
  </si>
  <si>
    <t xml:space="preserve">Рассольник "Ленинградский" </t>
  </si>
  <si>
    <t>279/11</t>
  </si>
  <si>
    <t>Тефтели 2-й вариант с соусом 759/13</t>
  </si>
  <si>
    <t>202,309/11</t>
  </si>
  <si>
    <t>Макаронные изд.отварные</t>
  </si>
  <si>
    <t>Таб.32/13</t>
  </si>
  <si>
    <t xml:space="preserve">Икра кабачковая </t>
  </si>
  <si>
    <t>Хлеб пшеничный йодир.</t>
  </si>
  <si>
    <t>291/11</t>
  </si>
  <si>
    <t>Плов из птицы</t>
  </si>
  <si>
    <t>45,47/11</t>
  </si>
  <si>
    <t>Салат из свежей или кваш капусты</t>
  </si>
  <si>
    <t>гор.напиток</t>
  </si>
  <si>
    <t>375,376/11</t>
  </si>
  <si>
    <t>Чай с сахаром</t>
  </si>
  <si>
    <t>90 (50/40)</t>
  </si>
  <si>
    <t>МБОУ СОШ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</si>
</sst>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44854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4.4" x14ac:dyDescent="0.3">
      <c r="A4" s="11" t="s">
        <v>13</v>
      </c>
      <c r="B4" s="12" t="s">
        <v>22</v>
      </c>
      <c r="C4" s="48" t="s">
        <v>38</v>
      </c>
      <c r="D4" s="13" t="s">
        <v>39</v>
      </c>
      <c r="E4" s="37">
        <v>200</v>
      </c>
      <c r="F4" s="14">
        <v>43.72</v>
      </c>
      <c r="G4" s="14">
        <v>305</v>
      </c>
      <c r="H4" s="14">
        <v>16.95</v>
      </c>
      <c r="I4" s="14">
        <v>10.47</v>
      </c>
      <c r="J4" s="14">
        <v>35.729999999999997</v>
      </c>
    </row>
    <row r="5" spans="1:10" x14ac:dyDescent="0.25">
      <c r="A5" s="15"/>
      <c r="B5" s="18" t="s">
        <v>15</v>
      </c>
      <c r="C5" s="35" t="s">
        <v>40</v>
      </c>
      <c r="D5" s="49" t="s">
        <v>41</v>
      </c>
      <c r="E5" s="50">
        <v>60</v>
      </c>
      <c r="F5" s="17">
        <v>12</v>
      </c>
      <c r="G5" s="14">
        <v>64</v>
      </c>
      <c r="H5" s="14">
        <v>1.02</v>
      </c>
      <c r="I5" s="14">
        <v>3</v>
      </c>
      <c r="J5" s="14">
        <v>15.07</v>
      </c>
    </row>
    <row r="6" spans="1:10" x14ac:dyDescent="0.25">
      <c r="A6" s="15"/>
      <c r="B6" s="16" t="s">
        <v>42</v>
      </c>
      <c r="C6" s="35" t="s">
        <v>43</v>
      </c>
      <c r="D6" s="13" t="s">
        <v>44</v>
      </c>
      <c r="E6" s="37">
        <v>200</v>
      </c>
      <c r="F6" s="14">
        <v>2.7</v>
      </c>
      <c r="G6" s="17">
        <v>40</v>
      </c>
      <c r="H6" s="17">
        <v>0.53</v>
      </c>
      <c r="I6" s="17"/>
      <c r="J6" s="17">
        <v>9.4700000000000006</v>
      </c>
    </row>
    <row r="7" spans="1:10" x14ac:dyDescent="0.25">
      <c r="A7" s="15"/>
      <c r="B7" s="16" t="s">
        <v>24</v>
      </c>
      <c r="C7" s="35" t="s">
        <v>16</v>
      </c>
      <c r="D7" s="13" t="s">
        <v>17</v>
      </c>
      <c r="E7" s="37">
        <v>30</v>
      </c>
      <c r="F7" s="17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 ht="14.4" thickBot="1" x14ac:dyDescent="0.3">
      <c r="A8" s="15"/>
      <c r="B8" s="16" t="s">
        <v>25</v>
      </c>
      <c r="C8" s="50" t="s">
        <v>16</v>
      </c>
      <c r="D8" s="51" t="s">
        <v>26</v>
      </c>
      <c r="E8" s="50">
        <v>16</v>
      </c>
      <c r="F8" s="17">
        <v>0.91</v>
      </c>
      <c r="G8" s="52">
        <v>34.130000000000003</v>
      </c>
      <c r="H8" s="52">
        <v>1.17</v>
      </c>
      <c r="I8" s="52">
        <v>0.21</v>
      </c>
      <c r="J8" s="52">
        <v>6.93</v>
      </c>
    </row>
    <row r="9" spans="1:10" x14ac:dyDescent="0.25">
      <c r="A9" s="11" t="s">
        <v>18</v>
      </c>
      <c r="B9" s="12" t="s">
        <v>19</v>
      </c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5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4.4" thickBot="1" x14ac:dyDescent="0.3">
      <c r="A11" s="19"/>
      <c r="B11" s="30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38" t="s">
        <v>20</v>
      </c>
      <c r="B12" s="16" t="s">
        <v>21</v>
      </c>
      <c r="C12" s="35" t="s">
        <v>29</v>
      </c>
      <c r="D12" s="51" t="s">
        <v>30</v>
      </c>
      <c r="E12" s="50">
        <v>200</v>
      </c>
      <c r="F12" s="14">
        <v>10.4</v>
      </c>
      <c r="G12" s="14">
        <v>116.44</v>
      </c>
      <c r="H12" s="14">
        <v>2.61</v>
      </c>
      <c r="I12" s="14">
        <v>4.07</v>
      </c>
      <c r="J12" s="14">
        <v>13.8</v>
      </c>
    </row>
    <row r="13" spans="1:10" x14ac:dyDescent="0.25">
      <c r="A13" s="39"/>
      <c r="B13" s="16" t="s">
        <v>22</v>
      </c>
      <c r="C13" s="50" t="s">
        <v>31</v>
      </c>
      <c r="D13" s="51" t="s">
        <v>32</v>
      </c>
      <c r="E13" s="50" t="s">
        <v>45</v>
      </c>
      <c r="F13" s="14">
        <v>20.05</v>
      </c>
      <c r="G13" s="52">
        <v>142</v>
      </c>
      <c r="H13" s="52">
        <f>6.06+1.4</f>
        <v>7.4599999999999991</v>
      </c>
      <c r="I13" s="52">
        <v>8.2899999999999991</v>
      </c>
      <c r="J13" s="52">
        <v>4.8899999999999997</v>
      </c>
    </row>
    <row r="14" spans="1:10" x14ac:dyDescent="0.25">
      <c r="A14" s="39"/>
      <c r="B14" s="16" t="s">
        <v>14</v>
      </c>
      <c r="C14" s="35" t="s">
        <v>33</v>
      </c>
      <c r="D14" s="53" t="s">
        <v>34</v>
      </c>
      <c r="E14" s="37">
        <v>150</v>
      </c>
      <c r="F14" s="17">
        <v>10.72</v>
      </c>
      <c r="G14" s="14">
        <f>192.21+13.2</f>
        <v>205.41</v>
      </c>
      <c r="H14" s="14">
        <f>5.51+0.02</f>
        <v>5.5299999999999994</v>
      </c>
      <c r="I14" s="14">
        <f>4.52+1.5</f>
        <v>6.02</v>
      </c>
      <c r="J14" s="14">
        <f>35.99+0.03</f>
        <v>36.020000000000003</v>
      </c>
    </row>
    <row r="15" spans="1:10" x14ac:dyDescent="0.25">
      <c r="A15" s="54"/>
      <c r="B15" s="18" t="s">
        <v>15</v>
      </c>
      <c r="C15" s="35" t="s">
        <v>35</v>
      </c>
      <c r="D15" s="13" t="s">
        <v>36</v>
      </c>
      <c r="E15" s="36">
        <v>60</v>
      </c>
      <c r="F15" s="14">
        <v>10.3</v>
      </c>
      <c r="G15" s="17">
        <v>57</v>
      </c>
      <c r="H15" s="17">
        <v>1.6</v>
      </c>
      <c r="I15" s="17">
        <v>2.2000000000000002</v>
      </c>
      <c r="J15" s="17">
        <v>4.2</v>
      </c>
    </row>
    <row r="16" spans="1:10" x14ac:dyDescent="0.25">
      <c r="A16" s="54"/>
      <c r="B16" s="16" t="s">
        <v>23</v>
      </c>
      <c r="C16" s="35" t="s">
        <v>27</v>
      </c>
      <c r="D16" s="49" t="s">
        <v>28</v>
      </c>
      <c r="E16" s="50">
        <v>180</v>
      </c>
      <c r="F16" s="17">
        <v>5.62</v>
      </c>
      <c r="G16" s="14">
        <v>176.74</v>
      </c>
      <c r="H16" s="14">
        <v>1.04</v>
      </c>
      <c r="I16" s="14">
        <v>0.27</v>
      </c>
      <c r="J16" s="14">
        <v>42.53</v>
      </c>
    </row>
    <row r="17" spans="1:10" x14ac:dyDescent="0.25">
      <c r="A17" s="54"/>
      <c r="B17" s="40" t="s">
        <v>24</v>
      </c>
      <c r="C17" s="35" t="s">
        <v>16</v>
      </c>
      <c r="D17" s="13" t="s">
        <v>37</v>
      </c>
      <c r="E17" s="37">
        <v>45</v>
      </c>
      <c r="F17" s="41">
        <v>2.52</v>
      </c>
      <c r="G17" s="17">
        <v>105.21</v>
      </c>
      <c r="H17" s="17">
        <v>3.56</v>
      </c>
      <c r="I17" s="17">
        <v>0.45</v>
      </c>
      <c r="J17" s="17">
        <v>21.71</v>
      </c>
    </row>
    <row r="18" spans="1:10" x14ac:dyDescent="0.25">
      <c r="A18" s="54"/>
      <c r="B18" s="16" t="s">
        <v>25</v>
      </c>
      <c r="C18" s="35" t="s">
        <v>16</v>
      </c>
      <c r="D18" s="13" t="s">
        <v>26</v>
      </c>
      <c r="E18" s="37">
        <v>24</v>
      </c>
      <c r="F18" s="17">
        <v>1.4</v>
      </c>
      <c r="G18" s="17">
        <v>51.2</v>
      </c>
      <c r="H18" s="17">
        <v>1.76</v>
      </c>
      <c r="I18" s="17">
        <v>0.32</v>
      </c>
      <c r="J18" s="17">
        <v>10.4</v>
      </c>
    </row>
    <row r="19" spans="1:10" x14ac:dyDescent="0.25">
      <c r="A19" s="54"/>
      <c r="B19" s="42"/>
      <c r="C19" s="42"/>
      <c r="D19" s="42"/>
      <c r="E19" s="42"/>
      <c r="F19" s="43"/>
      <c r="G19" s="42"/>
      <c r="H19" s="42"/>
      <c r="I19" s="42"/>
      <c r="J19" s="44"/>
    </row>
    <row r="20" spans="1:10" ht="14.4" thickBot="1" x14ac:dyDescent="0.3">
      <c r="A20" s="55"/>
      <c r="B20" s="45"/>
      <c r="C20" s="45"/>
      <c r="D20" s="45"/>
      <c r="E20" s="45"/>
      <c r="F20" s="46"/>
      <c r="G20" s="45"/>
      <c r="H20" s="45"/>
      <c r="I20" s="45"/>
      <c r="J20" s="47"/>
    </row>
  </sheetData>
  <mergeCells count="1">
    <mergeCell ref="A15:A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2022-10-17T10:50:09Z</dcterms:modified>
</cp:coreProperties>
</file>