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41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4" i="1"/>
  <c r="J19" i="1" s="1"/>
  <c r="I14" i="1"/>
  <c r="I19" i="1" s="1"/>
  <c r="H14" i="1"/>
  <c r="I9" i="1"/>
  <c r="H9" i="1"/>
  <c r="G9" i="1"/>
  <c r="F9" i="1"/>
  <c r="E9" i="1"/>
  <c r="J4" i="1"/>
  <c r="J9" i="1" s="1"/>
  <c r="I4" i="1"/>
  <c r="H4" i="1"/>
</calcChain>
</file>

<file path=xl/sharedStrings.xml><?xml version="1.0" encoding="utf-8"?>
<sst xmlns="http://schemas.openxmlformats.org/spreadsheetml/2006/main" count="52" uniqueCount="43">
  <si>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</si>
  <si>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</si>
  <si>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</si>
  <si>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</si>
  <si>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</si>
  <si>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</si>
  <si>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</si>
  <si>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</si>
  <si>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</si>
  <si>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</si>
  <si>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</si>
  <si>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</si>
  <si>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</si>
  <si>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</si>
  <si>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</si>
  <si>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</si>
  <si>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</si>
  <si>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</si>
  <si>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</si>
  <si>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</si>
  <si>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</si>
  <si>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</si>
  <si>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</si>
  <si>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</si>
  <si>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</si>
  <si>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</si>
  <si>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</si>
  <si>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</si>
  <si>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Обед</t>
  </si>
  <si>
    <t>1 блюдо</t>
  </si>
  <si>
    <t>96/11</t>
  </si>
  <si>
    <t xml:space="preserve">Рассольник "Ленинградский" 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</si>
  <si>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</si>
  <si>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</si>
  <si>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</si>
  <si>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</si>
  <si>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</si>
  <si>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</si>
  <si>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</si>
  <si>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Таб.32/13</t>
  </si>
  <si>
    <t xml:space="preserve">Икра кабачковая </t>
  </si>
  <si>
    <t>Хлеб пшеничный йодир.</t>
  </si>
  <si>
    <t>Школа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</si>
</sst>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2.88671875" customWidth="1"/>
    <col min="3" max="3" width="12" customWidth="1"/>
    <col min="4" max="4" width="37.109375" customWidth="1"/>
    <col min="5" max="5" width="11.33203125" customWidth="1"/>
    <col min="6" max="6" width="11.5546875" customWidth="1"/>
    <col min="7" max="7" width="14.5546875" customWidth="1"/>
    <col min="8" max="8" width="11.109375" customWidth="1"/>
    <col min="9" max="9" width="9.109375"/>
    <col min="10" max="10" width="12.5546875" customWidth="1"/>
  </cols>
  <sheetData>
    <row r="1" spans="1:10" x14ac:dyDescent="0.3">
      <c r="A1" s="1" t="s">
        <v>42</v>
      </c>
      <c r="B1" s="2"/>
      <c r="C1" s="3"/>
      <c r="D1" s="4"/>
      <c r="E1" s="1" t="s">
        <v>0</v>
      </c>
      <c r="F1" s="5"/>
      <c r="G1" s="6" t="s">
        <v>1</v>
      </c>
      <c r="H1" s="1"/>
      <c r="I1" s="1" t="s">
        <v>2</v>
      </c>
      <c r="J1" s="7">
        <v>45001</v>
      </c>
    </row>
    <row r="2" spans="1:10" ht="15" thickBot="1" x14ac:dyDescent="0.35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" thickBot="1" x14ac:dyDescent="0.3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3">
      <c r="A4" s="12" t="s">
        <v>13</v>
      </c>
      <c r="B4" s="13" t="s">
        <v>14</v>
      </c>
      <c r="C4" s="14" t="s">
        <v>15</v>
      </c>
      <c r="D4" s="13" t="s">
        <v>16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6" x14ac:dyDescent="0.3">
      <c r="A5" s="12"/>
      <c r="B5" s="13" t="s">
        <v>17</v>
      </c>
      <c r="C5" s="18" t="s">
        <v>18</v>
      </c>
      <c r="D5" s="19" t="s">
        <v>19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6" x14ac:dyDescent="0.3">
      <c r="A6" s="12"/>
      <c r="B6" s="25" t="s">
        <v>20</v>
      </c>
      <c r="C6" s="18" t="s">
        <v>21</v>
      </c>
      <c r="D6" s="19" t="s">
        <v>22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6" x14ac:dyDescent="0.3">
      <c r="A7" s="12"/>
      <c r="B7" s="25" t="s">
        <v>23</v>
      </c>
      <c r="C7" s="18" t="s">
        <v>21</v>
      </c>
      <c r="D7" s="19" t="s">
        <v>24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2" thickBot="1" x14ac:dyDescent="0.35">
      <c r="A8" s="12"/>
      <c r="B8" s="25" t="s">
        <v>25</v>
      </c>
      <c r="C8" s="18" t="s">
        <v>26</v>
      </c>
      <c r="D8" s="19" t="s">
        <v>27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x14ac:dyDescent="0.3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x14ac:dyDescent="0.3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" thickBot="1" x14ac:dyDescent="0.3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6" x14ac:dyDescent="0.3">
      <c r="A12" s="75" t="s">
        <v>28</v>
      </c>
      <c r="B12" s="25" t="s">
        <v>29</v>
      </c>
      <c r="C12" s="18" t="s">
        <v>30</v>
      </c>
      <c r="D12" s="49" t="s">
        <v>31</v>
      </c>
      <c r="E12" s="50">
        <v>200</v>
      </c>
      <c r="F12" s="51">
        <v>8.39</v>
      </c>
      <c r="G12" s="52">
        <v>116.44</v>
      </c>
      <c r="H12" s="23">
        <v>2.61</v>
      </c>
      <c r="I12" s="23">
        <v>4.07</v>
      </c>
      <c r="J12" s="24">
        <v>13.8</v>
      </c>
    </row>
    <row r="13" spans="1:10" ht="15.6" x14ac:dyDescent="0.3">
      <c r="A13" s="76"/>
      <c r="B13" s="25" t="s">
        <v>32</v>
      </c>
      <c r="C13" s="50" t="s">
        <v>33</v>
      </c>
      <c r="D13" s="49" t="s">
        <v>34</v>
      </c>
      <c r="E13" s="50">
        <v>90</v>
      </c>
      <c r="F13" s="51">
        <v>37.770000000000003</v>
      </c>
      <c r="G13" s="53">
        <v>274.10000000000002</v>
      </c>
      <c r="H13" s="30">
        <v>7.46</v>
      </c>
      <c r="I13" s="30">
        <v>9.49</v>
      </c>
      <c r="J13" s="31">
        <v>10.7</v>
      </c>
    </row>
    <row r="14" spans="1:10" ht="31.2" x14ac:dyDescent="0.3">
      <c r="A14" s="76"/>
      <c r="B14" s="54" t="s">
        <v>35</v>
      </c>
      <c r="C14" s="55" t="s">
        <v>36</v>
      </c>
      <c r="D14" s="56" t="s">
        <v>37</v>
      </c>
      <c r="E14" s="57">
        <v>150</v>
      </c>
      <c r="F14" s="21">
        <v>10.9</v>
      </c>
      <c r="G14" s="23">
        <v>223.31</v>
      </c>
      <c r="H14" s="27">
        <f>5.67+0.02</f>
        <v>5.6899999999999995</v>
      </c>
      <c r="I14" s="27">
        <f>5.42+1.5</f>
        <v>6.92</v>
      </c>
      <c r="J14" s="28">
        <f>36.67+0.03</f>
        <v>36.700000000000003</v>
      </c>
    </row>
    <row r="15" spans="1:10" ht="15.6" x14ac:dyDescent="0.3">
      <c r="A15" s="76"/>
      <c r="B15" s="13" t="s">
        <v>38</v>
      </c>
      <c r="C15" s="18" t="s">
        <v>39</v>
      </c>
      <c r="D15" s="19" t="s">
        <v>40</v>
      </c>
      <c r="E15" s="20">
        <v>60</v>
      </c>
      <c r="F15" s="51">
        <v>8.4</v>
      </c>
      <c r="G15" s="58">
        <v>57</v>
      </c>
      <c r="H15" s="27">
        <v>1.6</v>
      </c>
      <c r="I15" s="27">
        <v>2.2000000000000002</v>
      </c>
      <c r="J15" s="28">
        <v>4.2</v>
      </c>
    </row>
    <row r="16" spans="1:10" ht="15.6" x14ac:dyDescent="0.3">
      <c r="A16" s="76"/>
      <c r="B16" s="25" t="s">
        <v>17</v>
      </c>
      <c r="C16" s="18" t="s">
        <v>18</v>
      </c>
      <c r="D16" s="59" t="s">
        <v>19</v>
      </c>
      <c r="E16" s="50">
        <v>180</v>
      </c>
      <c r="F16" s="58">
        <v>5.62</v>
      </c>
      <c r="G16" s="22">
        <v>176.74</v>
      </c>
      <c r="H16" s="23">
        <v>1.04</v>
      </c>
      <c r="I16" s="23">
        <v>0.27</v>
      </c>
      <c r="J16" s="24">
        <v>32.26</v>
      </c>
    </row>
    <row r="17" spans="1:10" x14ac:dyDescent="0.3">
      <c r="A17" s="76"/>
      <c r="B17" s="60" t="s">
        <v>23</v>
      </c>
      <c r="C17" s="18" t="s">
        <v>21</v>
      </c>
      <c r="D17" s="19" t="s">
        <v>41</v>
      </c>
      <c r="E17" s="26">
        <v>45</v>
      </c>
      <c r="F17" s="61">
        <v>2.52</v>
      </c>
      <c r="G17" s="58">
        <v>105.21</v>
      </c>
      <c r="H17" s="58">
        <v>3.56</v>
      </c>
      <c r="I17" s="58">
        <v>0.45</v>
      </c>
      <c r="J17" s="62">
        <v>21.71</v>
      </c>
    </row>
    <row r="18" spans="1:10" ht="15" thickBot="1" x14ac:dyDescent="0.35">
      <c r="A18" s="76"/>
      <c r="B18" s="60" t="s">
        <v>20</v>
      </c>
      <c r="C18" s="63" t="s">
        <v>21</v>
      </c>
      <c r="D18" s="64" t="s">
        <v>24</v>
      </c>
      <c r="E18" s="65">
        <v>24</v>
      </c>
      <c r="F18" s="61">
        <v>1.4</v>
      </c>
      <c r="G18" s="61">
        <v>51.2</v>
      </c>
      <c r="H18" s="61">
        <v>1.76</v>
      </c>
      <c r="I18" s="61">
        <v>0.32</v>
      </c>
      <c r="J18" s="66">
        <v>10.4</v>
      </c>
    </row>
    <row r="19" spans="1:10" x14ac:dyDescent="0.3">
      <c r="A19" s="67"/>
      <c r="B19" s="68"/>
      <c r="C19" s="68"/>
      <c r="D19" s="68"/>
      <c r="E19" s="69">
        <f>SUM(E12:E18)</f>
        <v>749</v>
      </c>
      <c r="F19" s="69">
        <f t="shared" ref="F19:J19" si="1">SUM(F12:F18)</f>
        <v>75.000000000000014</v>
      </c>
      <c r="G19" s="69">
        <f t="shared" si="1"/>
        <v>1004.0000000000001</v>
      </c>
      <c r="H19" s="69">
        <f t="shared" si="1"/>
        <v>23.72</v>
      </c>
      <c r="I19" s="69">
        <f t="shared" si="1"/>
        <v>23.72</v>
      </c>
      <c r="J19" s="70">
        <f t="shared" si="1"/>
        <v>129.77000000000001</v>
      </c>
    </row>
    <row r="20" spans="1:10" ht="15" thickBot="1" x14ac:dyDescent="0.35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Ирина Панфилова</cp:lastModifiedBy>
  <dcterms:created xsi:type="dcterms:W3CDTF">2023-02-28T12:26:28Z</dcterms:created>
  <dcterms:modified xsi:type="dcterms:W3CDTF">2023-03-12T17:34:25Z</dcterms:modified>
</cp:coreProperties>
</file>