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<sst xmlns="http://schemas.openxmlformats.org/spreadsheetml/2006/main" count="44" uniqueCount="40">
  <si>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</si>
  <si>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</si>
  <si>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</si>
  <si>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</si>
  <si>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</si>
  <si>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</si>
  <si>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</si>
  <si>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</si>
  <si>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</si>
  <si>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</si>
  <si>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</si>
  <si>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</si>
  <si>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</si>
  <si>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</si>
  <si>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</si>
  <si>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</si>
  <si>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</si>
  <si>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</si>
  <si>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</si>
  <si>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</si>
  <si>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</si>
  <si>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</si>
  <si>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</si>
  <si>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</si>
  <si>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</si>
  <si>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</si>
  <si>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</si>
  <si>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</si>
  <si>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</si>
  <si>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</si>
  <si>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>Итого:</t>
  </si>
  <si>
    <t>Пудинг из моркови с яблоками</t>
  </si>
  <si>
    <t>Кофейный напиток с молоком</t>
  </si>
  <si>
    <t>Мандарины</t>
  </si>
  <si>
    <t>Огурец соленый</t>
  </si>
  <si>
    <t>Щи из свеж.капусты с картофелем</t>
  </si>
  <si>
    <t>Рыба, запеченая в омлете</t>
  </si>
  <si>
    <t>Капуста тушеная</t>
  </si>
  <si>
    <t>МБОУ "Юсьвинская СОШ"</t>
  </si>
  <si>
    <t>Компот из сухофруктов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</si>
</sst>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38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44681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90</v>
      </c>
      <c r="D4" s="17" t="s">
        <v>31</v>
      </c>
      <c r="E4" s="22" t="s">
        <v>27</v>
      </c>
      <c r="F4" s="23">
        <v>41.82</v>
      </c>
      <c r="G4" s="22">
        <v>241</v>
      </c>
      <c r="H4" s="22">
        <v>5.33</v>
      </c>
      <c r="I4" s="22">
        <v>10.26</v>
      </c>
      <c r="J4" s="24">
        <v>31.84</v>
      </c>
    </row>
    <row r="5" spans="1:10" x14ac:dyDescent="0.25">
      <c r="A5" s="6"/>
      <c r="B5" s="2" t="s">
        <v>15</v>
      </c>
      <c r="C5" s="38">
        <v>274</v>
      </c>
      <c r="D5" s="18" t="s">
        <v>32</v>
      </c>
      <c r="E5" s="25">
        <v>200</v>
      </c>
      <c r="F5" s="26">
        <v>8</v>
      </c>
      <c r="G5" s="25">
        <v>116.19</v>
      </c>
      <c r="H5" s="25">
        <v>1.36</v>
      </c>
      <c r="I5" s="25">
        <v>0</v>
      </c>
      <c r="J5" s="27">
        <v>29.02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/>
      <c r="E8" s="28"/>
      <c r="F8" s="29"/>
      <c r="G8" s="28"/>
      <c r="H8" s="28"/>
      <c r="I8" s="28"/>
      <c r="J8" s="30"/>
    </row>
    <row r="9" spans="1:10" x14ac:dyDescent="0.25">
      <c r="A9" s="4" t="s">
        <v>17</v>
      </c>
      <c r="B9" s="10" t="s">
        <v>18</v>
      </c>
      <c r="C9" s="37"/>
      <c r="D9" s="17" t="s">
        <v>33</v>
      </c>
      <c r="E9" s="22">
        <v>100</v>
      </c>
      <c r="F9" s="23">
        <v>24.7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F4+F5+F6+F7+F9</f>
        <v>78.52</v>
      </c>
      <c r="G11" s="28">
        <f t="shared" ref="G11:J11" si="0">G4+G5+G6+G7+G9</f>
        <v>642.79</v>
      </c>
      <c r="H11" s="28">
        <f t="shared" si="0"/>
        <v>13.260000000000002</v>
      </c>
      <c r="I11" s="28">
        <f t="shared" si="0"/>
        <v>15.409999999999998</v>
      </c>
      <c r="J11" s="28">
        <f t="shared" si="0"/>
        <v>113.36</v>
      </c>
    </row>
    <row r="12" spans="1:10" x14ac:dyDescent="0.25">
      <c r="A12" s="6" t="s">
        <v>19</v>
      </c>
      <c r="B12" s="9" t="s">
        <v>20</v>
      </c>
      <c r="C12" s="40"/>
      <c r="D12" s="20" t="s">
        <v>34</v>
      </c>
      <c r="E12" s="41">
        <v>20</v>
      </c>
      <c r="F12" s="31">
        <v>5</v>
      </c>
      <c r="G12" s="32">
        <v>2.6</v>
      </c>
      <c r="H12" s="32">
        <v>0.16</v>
      </c>
      <c r="I12" s="32">
        <v>0.02</v>
      </c>
      <c r="J12" s="33">
        <v>0.14000000000000001</v>
      </c>
    </row>
    <row r="13" spans="1:10" x14ac:dyDescent="0.25">
      <c r="A13" s="6"/>
      <c r="B13" s="2" t="s">
        <v>21</v>
      </c>
      <c r="C13" s="38">
        <v>63</v>
      </c>
      <c r="D13" s="18" t="s">
        <v>35</v>
      </c>
      <c r="E13" s="25" t="s">
        <v>27</v>
      </c>
      <c r="F13" s="26">
        <v>13</v>
      </c>
      <c r="G13" s="25">
        <v>92.19</v>
      </c>
      <c r="H13" s="25">
        <v>1.54</v>
      </c>
      <c r="I13" s="25">
        <v>4.6900000000000004</v>
      </c>
      <c r="J13" s="27">
        <v>10.07</v>
      </c>
    </row>
    <row r="14" spans="1:10" x14ac:dyDescent="0.25">
      <c r="A14" s="6"/>
      <c r="B14" s="2" t="s">
        <v>22</v>
      </c>
      <c r="C14" s="38">
        <v>166</v>
      </c>
      <c r="D14" s="18" t="s">
        <v>36</v>
      </c>
      <c r="E14" s="25">
        <v>80</v>
      </c>
      <c r="F14" s="26">
        <v>39.92</v>
      </c>
      <c r="G14" s="25">
        <v>158</v>
      </c>
      <c r="H14" s="25">
        <v>14.6</v>
      </c>
      <c r="I14" s="25">
        <v>9.1300000000000008</v>
      </c>
      <c r="J14" s="27">
        <v>4.41</v>
      </c>
    </row>
    <row r="15" spans="1:10" x14ac:dyDescent="0.25">
      <c r="A15" s="6"/>
      <c r="B15" s="2" t="s">
        <v>23</v>
      </c>
      <c r="C15" s="38">
        <v>235</v>
      </c>
      <c r="D15" s="18" t="s">
        <v>37</v>
      </c>
      <c r="E15" s="25">
        <v>120</v>
      </c>
      <c r="F15" s="26">
        <v>6.6</v>
      </c>
      <c r="G15" s="25">
        <v>104</v>
      </c>
      <c r="H15" s="25">
        <v>3.14</v>
      </c>
      <c r="I15" s="25">
        <v>3.87</v>
      </c>
      <c r="J15" s="27">
        <v>16.14</v>
      </c>
    </row>
    <row r="16" spans="1:10" x14ac:dyDescent="0.25">
      <c r="A16" s="6"/>
      <c r="B16" s="2" t="s">
        <v>24</v>
      </c>
      <c r="C16" s="38">
        <v>283</v>
      </c>
      <c r="D16" s="18" t="s">
        <v>39</v>
      </c>
      <c r="E16" s="25">
        <v>200</v>
      </c>
      <c r="F16" s="26">
        <v>8</v>
      </c>
      <c r="G16" s="25">
        <v>113.79</v>
      </c>
      <c r="H16" s="25">
        <v>0.56000000000000005</v>
      </c>
      <c r="I16" s="25">
        <v>0</v>
      </c>
      <c r="J16" s="27">
        <v>27.89</v>
      </c>
    </row>
    <row r="17" spans="1:10" x14ac:dyDescent="0.25">
      <c r="A17" s="6"/>
      <c r="B17" s="2" t="s">
        <v>25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8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30</v>
      </c>
      <c r="E20" s="28"/>
      <c r="F20" s="29">
        <f>F12+F13+F14+F15+F16+F17+F18</f>
        <v>78.52</v>
      </c>
      <c r="G20" s="28">
        <f>775</f>
        <v>775</v>
      </c>
      <c r="H20" s="28">
        <f t="shared" ref="H20:J20" si="1">H12+H13+H14+H15+H16+H17+H18</f>
        <v>25.810000000000002</v>
      </c>
      <c r="I20" s="28">
        <f t="shared" si="1"/>
        <v>18.38</v>
      </c>
      <c r="J20" s="28">
        <f t="shared" si="1"/>
        <v>97.45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2022-04-20T10:29:16Z</dcterms:modified>
</cp:coreProperties>
</file>