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(четверг)" sheetId="9" r:id="rId1"/>
  </sheets>
  <calcPr calcId="124519"/>
</workbook>
</file>

<file path=xl/calcChain.xml><?xml version="1.0" encoding="utf-8"?>
<calcChain xmlns="http://schemas.openxmlformats.org/spreadsheetml/2006/main">
  <c r="J18" i="9"/>
  <c r="P18" l="1"/>
  <c r="O18"/>
  <c r="N18"/>
  <c r="M18"/>
  <c r="L18"/>
  <c r="K18"/>
  <c r="I18"/>
  <c r="H18"/>
  <c r="G18"/>
  <c r="F18"/>
  <c r="E18"/>
  <c r="D18"/>
  <c r="P11"/>
  <c r="O11"/>
  <c r="N11"/>
  <c r="M11"/>
  <c r="L11"/>
  <c r="K11"/>
  <c r="J11"/>
  <c r="I11"/>
  <c r="H11"/>
  <c r="G11"/>
  <c r="F11"/>
  <c r="E11"/>
  <c r="D11"/>
  <c r="P20" l="1"/>
  <c r="O20"/>
  <c r="N20"/>
  <c r="M20"/>
  <c r="L20"/>
  <c r="K20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<sst xmlns="http://schemas.openxmlformats.org/spreadsheetml/2006/main" count="39" uniqueCount="35">
  <si>
    <t>МЕНЮ</t>
  </si>
  <si>
    <t>Завтрак:</t>
  </si>
  <si>
    <t>Всего за завтрак:</t>
  </si>
  <si>
    <t>Обед: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</si>
  <si>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</si>
  <si>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</si>
  <si>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</si>
  <si>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</si>
  <si>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</si>
  <si>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</si>
  <si>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</si>
  <si>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</si>
  <si>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</si>
  <si>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</si>
  <si>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</si>
  <si>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</si>
  <si>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</si>
  <si>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</si>
  <si>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</si>
  <si>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</si>
  <si>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</si>
  <si>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</si>
  <si>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ЧЕТВЕРГ</t>
  </si>
  <si>
    <t>№ карт</t>
  </si>
  <si>
    <t>Хлеб пшеничный</t>
  </si>
  <si>
    <t>Всего за обед:</t>
  </si>
  <si>
    <t>Чай с сахаром</t>
  </si>
  <si>
    <t>685/04</t>
  </si>
  <si>
    <t>200/15</t>
  </si>
  <si>
    <t>2-4</t>
  </si>
  <si>
    <t>Каша молочная рисовая с маслом 72,5%</t>
  </si>
  <si>
    <t>Гречка рассыпчатая</t>
  </si>
  <si>
    <t>150/10</t>
  </si>
  <si>
    <t>Биточки Детские</t>
  </si>
  <si>
    <t>5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</si>
</sst>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A3" sqref="A3:P3"/>
    </sheetView>
  </sheetViews>
  <sheetFormatPr defaultRowHeight="15"/>
  <cols>
    <col min="1" max="1" width="23.5703125" customWidth="1"/>
    <col min="2" max="2" width="7.28515625" customWidth="1"/>
    <col min="3" max="3" width="7.42578125" customWidth="1"/>
    <col min="4" max="7" width="7.28515625" customWidth="1"/>
    <col min="8" max="8" width="6.42578125" customWidth="1"/>
    <col min="9" max="9" width="5.7109375" customWidth="1"/>
    <col min="10" max="10" width="6.28515625" customWidth="1"/>
    <col min="11" max="11" width="6.85546875" customWidth="1"/>
    <col min="12" max="15" width="7.28515625" customWidth="1"/>
    <col min="16" max="16" width="8.7109375" customWidth="1"/>
  </cols>
  <sheetData>
    <row r="1" spans="1:16" ht="22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2.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2.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2" customHeight="1">
      <c r="A4" s="1"/>
      <c r="B4" s="23" t="s">
        <v>5</v>
      </c>
      <c r="C4" s="20" t="s">
        <v>23</v>
      </c>
      <c r="D4" s="25" t="s">
        <v>6</v>
      </c>
      <c r="E4" s="25"/>
      <c r="F4" s="25"/>
      <c r="G4" s="20" t="s">
        <v>10</v>
      </c>
      <c r="H4" s="20" t="s">
        <v>11</v>
      </c>
      <c r="I4" s="20"/>
      <c r="J4" s="20"/>
      <c r="K4" s="20"/>
      <c r="L4" s="20" t="s">
        <v>16</v>
      </c>
      <c r="M4" s="20"/>
      <c r="N4" s="20"/>
      <c r="O4" s="20"/>
      <c r="P4" s="20" t="s">
        <v>21</v>
      </c>
    </row>
    <row r="5" spans="1:16" ht="12" customHeight="1">
      <c r="A5" s="2" t="s">
        <v>29</v>
      </c>
      <c r="B5" s="24"/>
      <c r="C5" s="20"/>
      <c r="D5" s="20" t="s">
        <v>7</v>
      </c>
      <c r="E5" s="20" t="s">
        <v>8</v>
      </c>
      <c r="F5" s="20" t="s">
        <v>9</v>
      </c>
      <c r="G5" s="20"/>
      <c r="H5" s="20" t="s">
        <v>12</v>
      </c>
      <c r="I5" s="20" t="s">
        <v>13</v>
      </c>
      <c r="J5" s="20" t="s">
        <v>14</v>
      </c>
      <c r="K5" s="20" t="s">
        <v>15</v>
      </c>
      <c r="L5" s="20" t="s">
        <v>17</v>
      </c>
      <c r="M5" s="20" t="s">
        <v>18</v>
      </c>
      <c r="N5" s="20" t="s">
        <v>19</v>
      </c>
      <c r="O5" s="20" t="s">
        <v>20</v>
      </c>
      <c r="P5" s="20"/>
    </row>
    <row r="6" spans="1:16" ht="12" customHeight="1">
      <c r="A6" s="3"/>
      <c r="B6" s="24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 ht="47.25">
      <c r="A8" s="18" t="s">
        <v>30</v>
      </c>
      <c r="B8" s="14" t="s">
        <v>32</v>
      </c>
      <c r="C8" s="15">
        <v>50</v>
      </c>
      <c r="D8" s="16">
        <v>4.16</v>
      </c>
      <c r="E8" s="16">
        <v>5.6</v>
      </c>
      <c r="F8" s="16">
        <v>19.559999999999999</v>
      </c>
      <c r="G8" s="16">
        <v>144</v>
      </c>
      <c r="H8" s="16">
        <v>0.05</v>
      </c>
      <c r="I8" s="16">
        <v>1.46</v>
      </c>
      <c r="J8" s="16"/>
      <c r="K8" s="16"/>
      <c r="L8" s="16">
        <v>135</v>
      </c>
      <c r="M8" s="16"/>
      <c r="N8" s="17">
        <v>3.44</v>
      </c>
      <c r="O8" s="17">
        <v>0.23</v>
      </c>
      <c r="P8" s="13">
        <v>18</v>
      </c>
    </row>
    <row r="9" spans="1:16" ht="15.75">
      <c r="A9" s="18" t="s">
        <v>26</v>
      </c>
      <c r="B9" s="14" t="s">
        <v>28</v>
      </c>
      <c r="C9" s="14" t="s">
        <v>27</v>
      </c>
      <c r="D9" s="11">
        <v>0.2</v>
      </c>
      <c r="E9" s="11">
        <v>0</v>
      </c>
      <c r="F9" s="11">
        <v>15</v>
      </c>
      <c r="G9" s="11">
        <v>58</v>
      </c>
      <c r="H9" s="11">
        <v>0</v>
      </c>
      <c r="I9" s="11">
        <v>0</v>
      </c>
      <c r="J9" s="11">
        <v>0</v>
      </c>
      <c r="K9" s="11">
        <v>0</v>
      </c>
      <c r="L9" s="11">
        <v>0.26</v>
      </c>
      <c r="M9" s="11">
        <v>0</v>
      </c>
      <c r="N9" s="11">
        <v>0</v>
      </c>
      <c r="O9" s="11">
        <v>0.03</v>
      </c>
      <c r="P9" s="13">
        <v>3.5</v>
      </c>
    </row>
    <row r="10" spans="1:16" ht="15.75">
      <c r="A10" s="18" t="s">
        <v>24</v>
      </c>
      <c r="B10" s="15">
        <v>40</v>
      </c>
      <c r="C10" s="14"/>
      <c r="D10" s="11">
        <v>1.52</v>
      </c>
      <c r="E10" s="11">
        <v>0.16</v>
      </c>
      <c r="F10" s="11">
        <v>9.84</v>
      </c>
      <c r="G10" s="11">
        <v>46.88</v>
      </c>
      <c r="H10" s="11">
        <v>0.02</v>
      </c>
      <c r="I10" s="11">
        <v>0</v>
      </c>
      <c r="J10" s="11">
        <v>0</v>
      </c>
      <c r="K10" s="11">
        <v>0</v>
      </c>
      <c r="L10" s="11">
        <v>4</v>
      </c>
      <c r="M10" s="11">
        <v>0</v>
      </c>
      <c r="N10" s="11">
        <v>0</v>
      </c>
      <c r="O10" s="11">
        <v>0.22</v>
      </c>
      <c r="P10" s="13">
        <v>2</v>
      </c>
    </row>
    <row r="11" spans="1:16">
      <c r="A11" s="4" t="s">
        <v>2</v>
      </c>
      <c r="B11" s="6"/>
      <c r="C11" s="6"/>
      <c r="D11" s="8">
        <f>SUM(D8:D10)</f>
        <v>5.8800000000000008</v>
      </c>
      <c r="E11" s="8">
        <f t="shared" ref="E11:P11" si="0">SUM(E8:E10)</f>
        <v>5.76</v>
      </c>
      <c r="F11" s="8">
        <f t="shared" si="0"/>
        <v>44.400000000000006</v>
      </c>
      <c r="G11" s="8">
        <f t="shared" si="0"/>
        <v>248.88</v>
      </c>
      <c r="H11" s="8">
        <f t="shared" si="0"/>
        <v>7.0000000000000007E-2</v>
      </c>
      <c r="I11" s="8">
        <f t="shared" si="0"/>
        <v>1.46</v>
      </c>
      <c r="J11" s="8">
        <f t="shared" si="0"/>
        <v>0</v>
      </c>
      <c r="K11" s="8">
        <f t="shared" si="0"/>
        <v>0</v>
      </c>
      <c r="L11" s="8">
        <f t="shared" si="0"/>
        <v>139.26</v>
      </c>
      <c r="M11" s="8">
        <f t="shared" si="0"/>
        <v>0</v>
      </c>
      <c r="N11" s="8">
        <f t="shared" si="0"/>
        <v>3.44</v>
      </c>
      <c r="O11" s="8">
        <f t="shared" si="0"/>
        <v>0.48</v>
      </c>
      <c r="P11" s="12">
        <f t="shared" si="0"/>
        <v>23.5</v>
      </c>
    </row>
    <row r="12" spans="1:16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3"/>
    </row>
    <row r="13" spans="1:16">
      <c r="A13" s="4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  <c r="P13" s="13"/>
    </row>
    <row r="14" spans="1:16">
      <c r="A14" s="9" t="s">
        <v>33</v>
      </c>
      <c r="B14" s="6">
        <v>90</v>
      </c>
      <c r="C14" s="6">
        <v>295</v>
      </c>
      <c r="D14" s="16">
        <v>13.9</v>
      </c>
      <c r="E14" s="16">
        <v>24.3</v>
      </c>
      <c r="F14" s="16">
        <v>13.4</v>
      </c>
      <c r="G14" s="16">
        <v>328.8</v>
      </c>
      <c r="H14" s="16">
        <v>0.1</v>
      </c>
      <c r="I14" s="16">
        <v>0.5</v>
      </c>
      <c r="J14" s="16">
        <v>0</v>
      </c>
      <c r="K14" s="16">
        <v>3</v>
      </c>
      <c r="L14" s="16">
        <v>37.700000000000003</v>
      </c>
      <c r="M14" s="16">
        <v>154</v>
      </c>
      <c r="N14" s="17">
        <v>25.5</v>
      </c>
      <c r="O14" s="17">
        <v>2.1</v>
      </c>
      <c r="P14" s="13">
        <v>45</v>
      </c>
    </row>
    <row r="15" spans="1:16">
      <c r="A15" s="9" t="s">
        <v>31</v>
      </c>
      <c r="B15" s="6">
        <v>180</v>
      </c>
      <c r="C15" s="6">
        <v>181</v>
      </c>
      <c r="D15" s="16">
        <v>6.08</v>
      </c>
      <c r="E15" s="16">
        <v>9.6300000000000008</v>
      </c>
      <c r="F15" s="16">
        <v>19.579999999999998</v>
      </c>
      <c r="G15" s="16">
        <v>227.4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  <c r="O15" s="17">
        <v>0</v>
      </c>
      <c r="P15" s="13">
        <v>18</v>
      </c>
    </row>
    <row r="16" spans="1:16" ht="15.75">
      <c r="A16" s="18" t="s">
        <v>26</v>
      </c>
      <c r="B16" s="14" t="s">
        <v>28</v>
      </c>
      <c r="C16" s="14" t="s">
        <v>27</v>
      </c>
      <c r="D16" s="11">
        <v>0.2</v>
      </c>
      <c r="E16" s="11">
        <v>0</v>
      </c>
      <c r="F16" s="11">
        <v>15</v>
      </c>
      <c r="G16" s="11">
        <v>58</v>
      </c>
      <c r="H16" s="11">
        <v>0</v>
      </c>
      <c r="I16" s="11">
        <v>0</v>
      </c>
      <c r="J16" s="11">
        <v>0</v>
      </c>
      <c r="K16" s="11">
        <v>0</v>
      </c>
      <c r="L16" s="11">
        <v>0.26</v>
      </c>
      <c r="M16" s="11">
        <v>0</v>
      </c>
      <c r="N16" s="11">
        <v>0</v>
      </c>
      <c r="O16" s="11">
        <v>0.03</v>
      </c>
      <c r="P16" s="13">
        <v>3.5</v>
      </c>
    </row>
    <row r="17" spans="1:16" ht="15.75">
      <c r="A17" s="18" t="s">
        <v>24</v>
      </c>
      <c r="B17" s="15">
        <v>40</v>
      </c>
      <c r="C17" s="14"/>
      <c r="D17" s="11">
        <v>1.52</v>
      </c>
      <c r="E17" s="11">
        <v>0.16</v>
      </c>
      <c r="F17" s="11">
        <v>9.84</v>
      </c>
      <c r="G17" s="11">
        <v>46.88</v>
      </c>
      <c r="H17" s="11">
        <v>0.02</v>
      </c>
      <c r="I17" s="11">
        <v>0</v>
      </c>
      <c r="J17" s="11">
        <v>0</v>
      </c>
      <c r="K17" s="11">
        <v>0</v>
      </c>
      <c r="L17" s="11">
        <v>4</v>
      </c>
      <c r="M17" s="11">
        <v>0</v>
      </c>
      <c r="N17" s="11">
        <v>0</v>
      </c>
      <c r="O17" s="11">
        <v>0.22</v>
      </c>
      <c r="P17" s="13">
        <v>3</v>
      </c>
    </row>
    <row r="18" spans="1:16">
      <c r="A18" s="4" t="s">
        <v>25</v>
      </c>
      <c r="B18" s="8"/>
      <c r="C18" s="8"/>
      <c r="D18" s="8">
        <f t="shared" ref="D18:P18" si="1">SUM(D14:D17)</f>
        <v>21.7</v>
      </c>
      <c r="E18" s="8">
        <f t="shared" si="1"/>
        <v>34.089999999999996</v>
      </c>
      <c r="F18" s="8">
        <f t="shared" si="1"/>
        <v>57.819999999999993</v>
      </c>
      <c r="G18" s="8">
        <f t="shared" si="1"/>
        <v>661.08</v>
      </c>
      <c r="H18" s="8">
        <f t="shared" si="1"/>
        <v>0.12000000000000001</v>
      </c>
      <c r="I18" s="8">
        <f t="shared" si="1"/>
        <v>0.5</v>
      </c>
      <c r="J18" s="19">
        <f>SUM(J14:J17)</f>
        <v>0</v>
      </c>
      <c r="K18" s="8">
        <f t="shared" si="1"/>
        <v>3</v>
      </c>
      <c r="L18" s="8">
        <f t="shared" si="1"/>
        <v>41.96</v>
      </c>
      <c r="M18" s="8">
        <f t="shared" si="1"/>
        <v>154</v>
      </c>
      <c r="N18" s="8">
        <f t="shared" si="1"/>
        <v>25.5</v>
      </c>
      <c r="O18" s="8">
        <f t="shared" si="1"/>
        <v>2.35</v>
      </c>
      <c r="P18" s="12">
        <f t="shared" si="1"/>
        <v>69.5</v>
      </c>
    </row>
    <row r="19" spans="1:16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7"/>
      <c r="P19" s="13"/>
    </row>
    <row r="20" spans="1:16" ht="15.75">
      <c r="A20" s="10" t="s">
        <v>4</v>
      </c>
      <c r="B20" s="6"/>
      <c r="C20" s="6"/>
      <c r="D20" s="8">
        <f t="shared" ref="D20:P20" si="2">SUM(D11+D18)</f>
        <v>27.58</v>
      </c>
      <c r="E20" s="8">
        <f t="shared" si="2"/>
        <v>39.849999999999994</v>
      </c>
      <c r="F20" s="8">
        <f t="shared" si="2"/>
        <v>102.22</v>
      </c>
      <c r="G20" s="8">
        <f t="shared" si="2"/>
        <v>909.96</v>
      </c>
      <c r="H20" s="8">
        <f t="shared" si="2"/>
        <v>0.19</v>
      </c>
      <c r="I20" s="8">
        <f t="shared" si="2"/>
        <v>1.96</v>
      </c>
      <c r="J20" s="8">
        <f t="shared" si="2"/>
        <v>0</v>
      </c>
      <c r="K20" s="8">
        <f t="shared" si="2"/>
        <v>3</v>
      </c>
      <c r="L20" s="8">
        <f t="shared" si="2"/>
        <v>181.22</v>
      </c>
      <c r="M20" s="8">
        <f t="shared" si="2"/>
        <v>154</v>
      </c>
      <c r="N20" s="8">
        <f t="shared" si="2"/>
        <v>28.94</v>
      </c>
      <c r="O20" s="8">
        <f t="shared" si="2"/>
        <v>2.83</v>
      </c>
      <c r="P20" s="12">
        <f t="shared" si="2"/>
        <v>93</v>
      </c>
    </row>
    <row r="21" spans="1:16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5"/>
      <c r="P21" s="1"/>
    </row>
  </sheetData>
  <mergeCells count="21"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5(четверг)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2021-09-28T08:55:20Z</dcterms:modified>
</cp:coreProperties>
</file>