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" sheetId="6" r:id="rId1"/>
  </sheets>
  <calcPr calcId="124519"/>
</workbook>
</file>

<file path=xl/calcChain.xml><?xml version="1.0" encoding="utf-8"?>
<calcChain xmlns="http://schemas.openxmlformats.org/spreadsheetml/2006/main">
  <c r="P17" i="6"/>
  <c r="O17"/>
  <c r="N17"/>
  <c r="M17"/>
  <c r="L17"/>
  <c r="K17"/>
  <c r="J17"/>
  <c r="I17"/>
  <c r="H17"/>
  <c r="G17"/>
  <c r="F17"/>
  <c r="E17"/>
  <c r="D17"/>
  <c r="P10"/>
  <c r="O10"/>
  <c r="N10"/>
  <c r="M10"/>
  <c r="L10"/>
  <c r="K10"/>
  <c r="J10"/>
  <c r="I10"/>
  <c r="H10"/>
  <c r="G10"/>
  <c r="F10"/>
  <c r="E10"/>
  <c r="D10"/>
  <c r="O19" l="1"/>
  <c r="N19"/>
  <c r="M19"/>
  <c r="L19"/>
  <c r="K19"/>
  <c r="J19"/>
  <c r="I19"/>
  <c r="H19"/>
  <c r="G19"/>
  <c r="F19"/>
  <c r="E19"/>
  <c r="D19"/>
  <c r="P19"/>
</calcChain>
</file>

<file path=xl/sharedStrings.xml><?xml version="1.0" encoding="utf-8"?>
<sst xmlns="http://schemas.openxmlformats.org/spreadsheetml/2006/main" count="37" uniqueCount="34">
  <si>
    <t>МЕНЮ</t>
  </si>
  <si>
    <t>Всего за завтрак:</t>
  </si>
  <si>
    <t>Итого за день:</t>
  </si>
  <si>
    <t>Масса порции</t>
  </si>
  <si>
    <t>Пищевые вещества, г.</t>
  </si>
  <si>
    <t>Б</t>
  </si>
  <si>
    <t>Ж</t>
  </si>
  <si>
    <t>У</t>
  </si>
  <si>
    <t>Ккал</t>
  </si>
  <si>
    <t>Витамины (мп)</t>
  </si>
  <si>
    <t>В1</t>
  </si>
  <si>
    <t>С</t>
  </si>
  <si>
    <t>А</t>
  </si>
  <si>
    <t>Е</t>
  </si>
  <si>
    <t>Минеральные вещества (мп)</t>
  </si>
  <si>
    <t>Са</t>
  </si>
  <si>
    <t>Р</t>
  </si>
  <si>
    <t>Mg</t>
  </si>
  <si>
    <t>Fe</t>
  </si>
  <si>
    <t>Цена</t>
  </si>
  <si>
    <t>ЧЕТВЕРГ</t>
  </si>
  <si>
    <t>№ карт</t>
  </si>
  <si>
    <t>Хлеб пшеничный</t>
  </si>
  <si>
    <t>Чай с сахаром</t>
  </si>
  <si>
    <t>685/04</t>
  </si>
  <si>
    <t>200/15</t>
  </si>
  <si>
    <t>2-4</t>
  </si>
  <si>
    <t xml:space="preserve">Гречка рассыпчатая </t>
  </si>
  <si>
    <t>Завтрак: 2</t>
  </si>
  <si>
    <t>Завтрак: 1</t>
  </si>
  <si>
    <t>Биточки Детские</t>
  </si>
  <si>
    <t>Всего :</t>
  </si>
  <si>
    <t>Горячий бутерброд с колбасой и сыром</t>
  </si>
  <si>
    <t>9 НЕДЕЛЯ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</si>
</sst>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7">
    <xf numFmtId="0" fontId="0" fillId="0" borderId="0" xfId="0"/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/>
    <xf numFmtId="0" fontId="2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wrapText="1"/>
    </xf>
    <xf numFmtId="0" fontId="4" fillId="0" borderId="2" xfId="0" applyNumberFormat="1" applyFont="1" applyBorder="1"/>
    <xf numFmtId="2" fontId="7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8" fillId="0" borderId="2" xfId="0" applyNumberFormat="1" applyFont="1" applyBorder="1" applyAlignment="1">
      <alignment wrapText="1"/>
    </xf>
    <xf numFmtId="0" fontId="9" fillId="0" borderId="2" xfId="0" applyNumberFormat="1" applyFont="1" applyBorder="1" applyAlignment="1">
      <alignment shrinkToFit="1"/>
    </xf>
    <xf numFmtId="13" fontId="10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A2" sqref="A2:P2"/>
    </sheetView>
  </sheetViews>
  <sheetFormatPr defaultRowHeight="15"/>
  <cols>
    <col min="1" max="1" width="25.7109375" customWidth="1"/>
    <col min="2" max="2" width="7.5703125" customWidth="1"/>
    <col min="3" max="3" width="6.7109375" customWidth="1"/>
    <col min="4" max="8" width="7.28515625" customWidth="1"/>
    <col min="9" max="9" width="6" customWidth="1"/>
    <col min="10" max="10" width="5.42578125" customWidth="1"/>
    <col min="11" max="11" width="5.85546875" customWidth="1"/>
    <col min="12" max="12" width="6.7109375" customWidth="1"/>
    <col min="13" max="13" width="6.140625" customWidth="1"/>
    <col min="14" max="14" width="6.42578125" customWidth="1"/>
    <col min="15" max="15" width="6.28515625" customWidth="1"/>
    <col min="16" max="16" width="8.7109375" customWidth="1"/>
  </cols>
  <sheetData>
    <row r="1" spans="1:16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2.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2.5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" customHeight="1">
      <c r="A4" s="1"/>
      <c r="B4" s="24" t="s">
        <v>3</v>
      </c>
      <c r="C4" s="21" t="s">
        <v>21</v>
      </c>
      <c r="D4" s="26" t="s">
        <v>4</v>
      </c>
      <c r="E4" s="26"/>
      <c r="F4" s="26"/>
      <c r="G4" s="21" t="s">
        <v>8</v>
      </c>
      <c r="H4" s="21" t="s">
        <v>9</v>
      </c>
      <c r="I4" s="21"/>
      <c r="J4" s="21"/>
      <c r="K4" s="21"/>
      <c r="L4" s="21" t="s">
        <v>14</v>
      </c>
      <c r="M4" s="21"/>
      <c r="N4" s="21"/>
      <c r="O4" s="21"/>
      <c r="P4" s="21" t="s">
        <v>19</v>
      </c>
    </row>
    <row r="5" spans="1:16" ht="12" customHeight="1">
      <c r="A5" s="2" t="s">
        <v>26</v>
      </c>
      <c r="B5" s="25"/>
      <c r="C5" s="21"/>
      <c r="D5" s="21" t="s">
        <v>5</v>
      </c>
      <c r="E5" s="21" t="s">
        <v>6</v>
      </c>
      <c r="F5" s="21" t="s">
        <v>7</v>
      </c>
      <c r="G5" s="21"/>
      <c r="H5" s="21" t="s">
        <v>10</v>
      </c>
      <c r="I5" s="21" t="s">
        <v>11</v>
      </c>
      <c r="J5" s="21" t="s">
        <v>12</v>
      </c>
      <c r="K5" s="21" t="s">
        <v>13</v>
      </c>
      <c r="L5" s="21" t="s">
        <v>15</v>
      </c>
      <c r="M5" s="21" t="s">
        <v>16</v>
      </c>
      <c r="N5" s="21" t="s">
        <v>17</v>
      </c>
      <c r="O5" s="21" t="s">
        <v>18</v>
      </c>
      <c r="P5" s="21"/>
    </row>
    <row r="6" spans="1:16" ht="12" customHeight="1">
      <c r="A6" s="3"/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>
      <c r="A7" s="4" t="s">
        <v>29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6"/>
    </row>
    <row r="8" spans="1:16" ht="30">
      <c r="A8" s="9" t="s">
        <v>32</v>
      </c>
      <c r="B8" s="6">
        <v>80</v>
      </c>
      <c r="C8" s="6">
        <v>7</v>
      </c>
      <c r="D8" s="16">
        <v>11.49</v>
      </c>
      <c r="E8" s="16">
        <v>16.71</v>
      </c>
      <c r="F8" s="16">
        <v>15.96</v>
      </c>
      <c r="G8" s="16">
        <v>261.33999999999997</v>
      </c>
      <c r="H8" s="16">
        <v>0.05</v>
      </c>
      <c r="I8" s="16">
        <v>1.46</v>
      </c>
      <c r="J8" s="16"/>
      <c r="K8" s="16"/>
      <c r="L8" s="16">
        <v>135</v>
      </c>
      <c r="M8" s="16"/>
      <c r="N8" s="17">
        <v>13.44</v>
      </c>
      <c r="O8" s="17">
        <v>0.23</v>
      </c>
      <c r="P8" s="13">
        <v>25</v>
      </c>
    </row>
    <row r="9" spans="1:16" ht="15.75">
      <c r="A9" s="18" t="s">
        <v>23</v>
      </c>
      <c r="B9" s="14" t="s">
        <v>25</v>
      </c>
      <c r="C9" s="14" t="s">
        <v>24</v>
      </c>
      <c r="D9" s="11">
        <v>0.2</v>
      </c>
      <c r="E9" s="11">
        <v>0</v>
      </c>
      <c r="F9" s="11">
        <v>15</v>
      </c>
      <c r="G9" s="11">
        <v>58</v>
      </c>
      <c r="H9" s="11">
        <v>0</v>
      </c>
      <c r="I9" s="11">
        <v>0</v>
      </c>
      <c r="J9" s="11">
        <v>0</v>
      </c>
      <c r="K9" s="11">
        <v>0</v>
      </c>
      <c r="L9" s="11">
        <v>0.26</v>
      </c>
      <c r="M9" s="11">
        <v>0</v>
      </c>
      <c r="N9" s="11">
        <v>0</v>
      </c>
      <c r="O9" s="11">
        <v>0.03</v>
      </c>
      <c r="P9" s="13">
        <v>3.5</v>
      </c>
    </row>
    <row r="10" spans="1:16">
      <c r="A10" s="4" t="s">
        <v>1</v>
      </c>
      <c r="B10" s="6">
        <v>400</v>
      </c>
      <c r="C10" s="6"/>
      <c r="D10" s="8">
        <f t="shared" ref="D10:P10" si="0">SUM(D8:D9)</f>
        <v>11.69</v>
      </c>
      <c r="E10" s="8">
        <f t="shared" si="0"/>
        <v>16.71</v>
      </c>
      <c r="F10" s="8">
        <f t="shared" si="0"/>
        <v>30.96</v>
      </c>
      <c r="G10" s="8">
        <f t="shared" si="0"/>
        <v>319.33999999999997</v>
      </c>
      <c r="H10" s="8">
        <f t="shared" si="0"/>
        <v>0.05</v>
      </c>
      <c r="I10" s="8">
        <f t="shared" si="0"/>
        <v>1.46</v>
      </c>
      <c r="J10" s="8">
        <f t="shared" si="0"/>
        <v>0</v>
      </c>
      <c r="K10" s="8">
        <f t="shared" si="0"/>
        <v>0</v>
      </c>
      <c r="L10" s="8">
        <f t="shared" si="0"/>
        <v>135.26</v>
      </c>
      <c r="M10" s="8">
        <f t="shared" si="0"/>
        <v>0</v>
      </c>
      <c r="N10" s="8">
        <f t="shared" si="0"/>
        <v>13.44</v>
      </c>
      <c r="O10" s="8">
        <f t="shared" si="0"/>
        <v>0.26</v>
      </c>
      <c r="P10" s="12">
        <f t="shared" si="0"/>
        <v>28.5</v>
      </c>
    </row>
    <row r="11" spans="1:16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7"/>
      <c r="P11" s="13"/>
    </row>
    <row r="12" spans="1:16">
      <c r="A12" s="4" t="s">
        <v>28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7"/>
      <c r="P12" s="13"/>
    </row>
    <row r="13" spans="1:16">
      <c r="A13" s="9" t="s">
        <v>30</v>
      </c>
      <c r="B13" s="20">
        <v>90</v>
      </c>
      <c r="C13" s="6">
        <v>295</v>
      </c>
      <c r="D13" s="16">
        <v>13.9</v>
      </c>
      <c r="E13" s="16">
        <v>24.3</v>
      </c>
      <c r="F13" s="16">
        <v>13.4</v>
      </c>
      <c r="G13" s="16">
        <v>328.8</v>
      </c>
      <c r="H13" s="16">
        <v>0.1</v>
      </c>
      <c r="I13" s="16">
        <v>0.5</v>
      </c>
      <c r="J13" s="16">
        <v>0</v>
      </c>
      <c r="K13" s="16">
        <v>3</v>
      </c>
      <c r="L13" s="16">
        <v>37.700000000000003</v>
      </c>
      <c r="M13" s="16">
        <v>154</v>
      </c>
      <c r="N13" s="17">
        <v>25.5</v>
      </c>
      <c r="O13" s="17">
        <v>2.1</v>
      </c>
      <c r="P13" s="13">
        <v>45</v>
      </c>
    </row>
    <row r="14" spans="1:16">
      <c r="A14" s="19" t="s">
        <v>27</v>
      </c>
      <c r="B14" s="6">
        <v>180</v>
      </c>
      <c r="C14" s="6">
        <v>181</v>
      </c>
      <c r="D14" s="16">
        <v>6.08</v>
      </c>
      <c r="E14" s="16">
        <v>9.6300000000000008</v>
      </c>
      <c r="F14" s="16">
        <v>19.579999999999998</v>
      </c>
      <c r="G14" s="16">
        <v>227.4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7">
        <v>0</v>
      </c>
      <c r="P14" s="13">
        <v>18</v>
      </c>
    </row>
    <row r="15" spans="1:16" ht="15.75">
      <c r="A15" s="18" t="s">
        <v>23</v>
      </c>
      <c r="B15" s="14" t="s">
        <v>25</v>
      </c>
      <c r="C15" s="14" t="s">
        <v>24</v>
      </c>
      <c r="D15" s="11">
        <v>0.2</v>
      </c>
      <c r="E15" s="11">
        <v>0</v>
      </c>
      <c r="F15" s="11">
        <v>15</v>
      </c>
      <c r="G15" s="11">
        <v>58</v>
      </c>
      <c r="H15" s="11">
        <v>0</v>
      </c>
      <c r="I15" s="11">
        <v>0</v>
      </c>
      <c r="J15" s="11">
        <v>0</v>
      </c>
      <c r="K15" s="11">
        <v>0</v>
      </c>
      <c r="L15" s="11">
        <v>0.26</v>
      </c>
      <c r="M15" s="11">
        <v>0</v>
      </c>
      <c r="N15" s="11">
        <v>0</v>
      </c>
      <c r="O15" s="11">
        <v>0.03</v>
      </c>
      <c r="P15" s="13">
        <v>3.5</v>
      </c>
    </row>
    <row r="16" spans="1:16" ht="15.75">
      <c r="A16" s="18" t="s">
        <v>22</v>
      </c>
      <c r="B16" s="15">
        <v>40</v>
      </c>
      <c r="C16" s="14"/>
      <c r="D16" s="11">
        <v>1.52</v>
      </c>
      <c r="E16" s="11">
        <v>0.16</v>
      </c>
      <c r="F16" s="11">
        <v>9.84</v>
      </c>
      <c r="G16" s="11">
        <v>46.88</v>
      </c>
      <c r="H16" s="11">
        <v>0.02</v>
      </c>
      <c r="I16" s="11">
        <v>0</v>
      </c>
      <c r="J16" s="11">
        <v>0</v>
      </c>
      <c r="K16" s="11">
        <v>0</v>
      </c>
      <c r="L16" s="11">
        <v>4</v>
      </c>
      <c r="M16" s="11">
        <v>0</v>
      </c>
      <c r="N16" s="11">
        <v>0</v>
      </c>
      <c r="O16" s="11">
        <v>0.22</v>
      </c>
      <c r="P16" s="13">
        <v>3</v>
      </c>
    </row>
    <row r="17" spans="1:16">
      <c r="A17" s="4" t="s">
        <v>31</v>
      </c>
      <c r="B17" s="8">
        <v>525</v>
      </c>
      <c r="C17" s="8"/>
      <c r="D17" s="8">
        <f>SUM(D13:D16)</f>
        <v>21.7</v>
      </c>
      <c r="E17" s="8">
        <f t="shared" ref="E17:P17" si="1">SUM(E13:E16)</f>
        <v>34.089999999999996</v>
      </c>
      <c r="F17" s="8">
        <f t="shared" si="1"/>
        <v>57.819999999999993</v>
      </c>
      <c r="G17" s="8">
        <f t="shared" si="1"/>
        <v>661.08</v>
      </c>
      <c r="H17" s="8">
        <f t="shared" si="1"/>
        <v>0.12000000000000001</v>
      </c>
      <c r="I17" s="8">
        <f t="shared" si="1"/>
        <v>0.5</v>
      </c>
      <c r="J17" s="8">
        <f t="shared" si="1"/>
        <v>0</v>
      </c>
      <c r="K17" s="8">
        <f t="shared" si="1"/>
        <v>3</v>
      </c>
      <c r="L17" s="8">
        <f t="shared" si="1"/>
        <v>41.96</v>
      </c>
      <c r="M17" s="8">
        <f t="shared" si="1"/>
        <v>154</v>
      </c>
      <c r="N17" s="8">
        <f t="shared" si="1"/>
        <v>25.5</v>
      </c>
      <c r="O17" s="8">
        <f t="shared" si="1"/>
        <v>2.35</v>
      </c>
      <c r="P17" s="12">
        <f t="shared" si="1"/>
        <v>69.5</v>
      </c>
    </row>
    <row r="18" spans="1:16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7"/>
      <c r="P18" s="13"/>
    </row>
    <row r="19" spans="1:16" ht="15.75">
      <c r="A19" s="10" t="s">
        <v>2</v>
      </c>
      <c r="B19" s="8">
        <v>925</v>
      </c>
      <c r="C19" s="6"/>
      <c r="D19" s="8">
        <f>SUM(D10+D17)</f>
        <v>33.39</v>
      </c>
      <c r="E19" s="8">
        <f t="shared" ref="E19:P19" si="2">SUM(E10+E17)</f>
        <v>50.8</v>
      </c>
      <c r="F19" s="8">
        <f t="shared" si="2"/>
        <v>88.78</v>
      </c>
      <c r="G19" s="8">
        <f t="shared" si="2"/>
        <v>980.42000000000007</v>
      </c>
      <c r="H19" s="8">
        <f t="shared" si="2"/>
        <v>0.17</v>
      </c>
      <c r="I19" s="8">
        <f t="shared" si="2"/>
        <v>1.96</v>
      </c>
      <c r="J19" s="8">
        <f t="shared" si="2"/>
        <v>0</v>
      </c>
      <c r="K19" s="8">
        <f t="shared" si="2"/>
        <v>3</v>
      </c>
      <c r="L19" s="8">
        <f t="shared" si="2"/>
        <v>177.22</v>
      </c>
      <c r="M19" s="8">
        <f t="shared" si="2"/>
        <v>154</v>
      </c>
      <c r="N19" s="8">
        <f t="shared" si="2"/>
        <v>38.94</v>
      </c>
      <c r="O19" s="8">
        <f t="shared" si="2"/>
        <v>2.6100000000000003</v>
      </c>
      <c r="P19" s="12">
        <f t="shared" si="2"/>
        <v>98</v>
      </c>
    </row>
    <row r="20" spans="1:16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  <c r="O20" s="5"/>
      <c r="P20" s="1"/>
    </row>
  </sheetData>
  <mergeCells count="21">
    <mergeCell ref="J5:J6"/>
    <mergeCell ref="A1:P1"/>
    <mergeCell ref="A2:P2"/>
    <mergeCell ref="A3:P3"/>
    <mergeCell ref="B4:B6"/>
    <mergeCell ref="C4:C6"/>
    <mergeCell ref="D4:F4"/>
    <mergeCell ref="G4:G6"/>
    <mergeCell ref="H4:K4"/>
    <mergeCell ref="L4:O4"/>
    <mergeCell ref="P4:P6"/>
    <mergeCell ref="D5:D6"/>
    <mergeCell ref="E5:E6"/>
    <mergeCell ref="F5:F6"/>
    <mergeCell ref="H5:H6"/>
    <mergeCell ref="I5:I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2021-10-18T06:57:17Z</dcterms:modified>
</cp:coreProperties>
</file>