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9235" windowHeight="15945"/>
  </bookViews>
  <sheets>
    <sheet name="9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J18" i="3"/>
  <c r="J19" i="3" s="1"/>
  <c r="I18" i="3"/>
  <c r="H18" i="3"/>
  <c r="H19" i="3" s="1"/>
  <c r="G18" i="3"/>
  <c r="J9" i="3"/>
  <c r="I9" i="3"/>
  <c r="H9" i="3"/>
  <c r="G9" i="3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<sst xmlns="http://schemas.openxmlformats.org/spreadsheetml/2006/main" count="55" uniqueCount="55">
  <si>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</si>
  <si>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</si>
  <si>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</si>
  <si>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</si>
  <si>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</si>
  <si>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</si>
  <si>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</si>
  <si>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</si>
  <si>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</si>
  <si>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</si>
  <si>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</si>
  <si>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</si>
  <si>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</si>
  <si>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</si>
  <si>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</si>
  <si>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</si>
  <si>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</si>
  <si>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</si>
  <si>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</si>
  <si>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</si>
  <si>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</si>
  <si>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</si>
  <si>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</si>
  <si>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</si>
  <si>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</si>
  <si>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</si>
  <si>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обогащенный микронутриентами (хлеб ржано-пшеничный)</t>
  </si>
  <si>
    <t>ТК№ 056</t>
  </si>
  <si>
    <t>Мандарин свежий (мандарин)</t>
  </si>
  <si>
    <t>ТК № 237</t>
  </si>
  <si>
    <t>Запеканка из творога со сгущенным молоком  ( творог, яйца, сахар, крупа манная , масло сливочное, сухари пшеничные, сметана,молоко сгущенное, соль)</t>
  </si>
  <si>
    <t>150/30</t>
  </si>
  <si>
    <t>ТК № 066</t>
  </si>
  <si>
    <t>Кофейный напиток с молоком(кофейный напиток, сахар, молоко)</t>
  </si>
  <si>
    <t>ТК № 114</t>
  </si>
  <si>
    <t>Бутерброд с яйцом (яйцо отварное, хлеб пшеничный)</t>
  </si>
  <si>
    <t>20/15</t>
  </si>
  <si>
    <t>ТК № 052</t>
  </si>
  <si>
    <t>Итого:</t>
  </si>
  <si>
    <t>ТК № 40</t>
  </si>
  <si>
    <t>Салат из моркови и яблок (морковь, яблоки свежие, масло растительное)</t>
  </si>
  <si>
    <t>ТК № 72</t>
  </si>
  <si>
    <t>Щи по-уральски с говядиной, сметаной, зеленью петрушки  (капуста квашеная, крупа перловая, морковь, лук репчатый, томатная паста, масло растительное, сметана, говядина, зелень петрушки, соль)</t>
  </si>
  <si>
    <t>200/20/10/1</t>
  </si>
  <si>
    <t>ТК№ 307</t>
  </si>
  <si>
    <t>Филе птицы отварное с соусом томатным с овощами ( филе птицы, лук репчатый, масло растительное, масло сливочное, мука пшеничная, морковь, томатная паста, сахар, соль)</t>
  </si>
  <si>
    <t>100/50</t>
  </si>
  <si>
    <t>ТК№ 133</t>
  </si>
  <si>
    <t>Картофель тушеный с маслом сливочным ( картофель, лук репчатый, морковь, масло растительное, томатная паста, соль)</t>
  </si>
  <si>
    <t>ТК№ 076</t>
  </si>
  <si>
    <t>Компот из свежих яблок ( яблоки свежие, вода, сахар, лимонная кислота)</t>
  </si>
  <si>
    <t>ТК№ 701/744</t>
  </si>
  <si>
    <t>Пирожок с яблоками (мука пшеничная в/с, сахар, масло сливочное, яйца, соль, дрожжи сухие, яблоки, масло растительное)</t>
  </si>
  <si>
    <t>Всего: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</si>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</sst>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85546875" customWidth="1"/>
    <col min="4" max="4" width="52.140625" customWidth="1"/>
    <col min="7" max="7" width="14.140625" customWidth="1"/>
    <col min="10" max="10" width="11" customWidth="1"/>
  </cols>
  <sheetData>
    <row r="1" spans="1:10" x14ac:dyDescent="0.25">
      <c r="A1" t="s">
        <v>0</v>
      </c>
      <c r="B1" s="38">
        <v>-534</v>
      </c>
      <c r="C1" s="39"/>
      <c r="D1" s="40"/>
      <c r="E1" t="s">
        <v>22</v>
      </c>
      <c r="F1" s="14"/>
      <c r="I1" t="s">
        <v>1</v>
      </c>
      <c r="J1" s="13">
        <v>44678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19" t="s">
        <v>29</v>
      </c>
      <c r="D4" s="16" t="s">
        <v>30</v>
      </c>
      <c r="E4" s="32" t="s">
        <v>31</v>
      </c>
      <c r="F4" s="32"/>
      <c r="G4" s="22">
        <v>370.5</v>
      </c>
      <c r="H4" s="22">
        <v>26.31</v>
      </c>
      <c r="I4" s="22">
        <v>18.8</v>
      </c>
      <c r="J4" s="22">
        <v>25.73</v>
      </c>
    </row>
    <row r="5" spans="1:10" ht="30" x14ac:dyDescent="0.25">
      <c r="A5" s="5"/>
      <c r="B5" s="1" t="s">
        <v>12</v>
      </c>
      <c r="C5" s="19" t="s">
        <v>32</v>
      </c>
      <c r="D5" s="16" t="s">
        <v>33</v>
      </c>
      <c r="E5" s="20">
        <v>200</v>
      </c>
      <c r="F5" s="20"/>
      <c r="G5" s="22">
        <v>90.8</v>
      </c>
      <c r="H5" s="22">
        <v>3.8</v>
      </c>
      <c r="I5" s="22">
        <v>3.5</v>
      </c>
      <c r="J5" s="22">
        <v>11.1</v>
      </c>
    </row>
    <row r="6" spans="1:10" x14ac:dyDescent="0.25">
      <c r="A6" s="5"/>
      <c r="B6" s="1" t="s">
        <v>23</v>
      </c>
      <c r="C6" s="19" t="s">
        <v>34</v>
      </c>
      <c r="D6" s="16" t="s">
        <v>35</v>
      </c>
      <c r="E6" s="32" t="s">
        <v>36</v>
      </c>
      <c r="F6" s="32"/>
      <c r="G6" s="22">
        <v>82.3</v>
      </c>
      <c r="H6" s="22">
        <v>4.05</v>
      </c>
      <c r="I6" s="22">
        <v>2.9</v>
      </c>
      <c r="J6" s="22">
        <v>10.15</v>
      </c>
    </row>
    <row r="7" spans="1:10" ht="15.75" thickBot="1" x14ac:dyDescent="0.3">
      <c r="A7" s="6"/>
      <c r="B7" s="7"/>
      <c r="C7" s="26"/>
      <c r="D7" s="26"/>
      <c r="E7" s="26"/>
      <c r="F7" s="29"/>
      <c r="G7" s="28"/>
      <c r="H7" s="28"/>
      <c r="I7" s="28"/>
      <c r="J7" s="30"/>
    </row>
    <row r="8" spans="1:10" x14ac:dyDescent="0.25">
      <c r="A8" s="3" t="s">
        <v>13</v>
      </c>
      <c r="B8" s="9" t="s">
        <v>20</v>
      </c>
      <c r="C8" s="19" t="s">
        <v>37</v>
      </c>
      <c r="D8" s="16" t="s">
        <v>28</v>
      </c>
      <c r="E8" s="20">
        <v>100</v>
      </c>
      <c r="F8" s="20"/>
      <c r="G8" s="22">
        <v>38</v>
      </c>
      <c r="H8" s="22">
        <v>0.8</v>
      </c>
      <c r="I8" s="22">
        <v>0</v>
      </c>
      <c r="J8" s="22">
        <v>7.5</v>
      </c>
    </row>
    <row r="9" spans="1:10" x14ac:dyDescent="0.25">
      <c r="A9" s="5"/>
      <c r="B9" s="2"/>
      <c r="C9" s="17"/>
      <c r="D9" s="33" t="s">
        <v>38</v>
      </c>
      <c r="E9" s="25"/>
      <c r="F9" s="25"/>
      <c r="G9" s="23">
        <f>SUM(G6:G8)</f>
        <v>120.3</v>
      </c>
      <c r="H9" s="23">
        <f>SUM(H6:H8)</f>
        <v>4.8499999999999996</v>
      </c>
      <c r="I9" s="23">
        <f>SUM(I6:I8)</f>
        <v>2.9</v>
      </c>
      <c r="J9" s="23">
        <f>SUM(J6:J8)</f>
        <v>17.649999999999999</v>
      </c>
    </row>
    <row r="10" spans="1:10" ht="15.75" thickBot="1" x14ac:dyDescent="0.3">
      <c r="A10" s="6"/>
      <c r="B10" s="7"/>
      <c r="C10" s="18"/>
      <c r="D10" s="27"/>
      <c r="E10" s="28"/>
      <c r="F10" s="29"/>
      <c r="G10" s="28"/>
      <c r="H10" s="28"/>
      <c r="I10" s="28"/>
      <c r="J10" s="30"/>
    </row>
    <row r="11" spans="1:10" ht="30" x14ac:dyDescent="0.25">
      <c r="A11" s="5" t="s">
        <v>14</v>
      </c>
      <c r="B11" s="8" t="s">
        <v>15</v>
      </c>
      <c r="C11" s="19" t="s">
        <v>39</v>
      </c>
      <c r="D11" s="15" t="s">
        <v>40</v>
      </c>
      <c r="E11" s="21">
        <v>100</v>
      </c>
      <c r="F11" s="20"/>
      <c r="G11" s="24">
        <v>82</v>
      </c>
      <c r="H11" s="24">
        <v>0.86</v>
      </c>
      <c r="I11" s="24">
        <v>5.22</v>
      </c>
      <c r="J11" s="24">
        <v>7.8</v>
      </c>
    </row>
    <row r="12" spans="1:10" ht="75" x14ac:dyDescent="0.25">
      <c r="A12" s="5"/>
      <c r="B12" s="1" t="s">
        <v>16</v>
      </c>
      <c r="C12" s="19" t="s">
        <v>41</v>
      </c>
      <c r="D12" s="16" t="s">
        <v>42</v>
      </c>
      <c r="E12" s="20" t="s">
        <v>43</v>
      </c>
      <c r="F12" s="20"/>
      <c r="G12" s="22">
        <v>127.41</v>
      </c>
      <c r="H12" s="22">
        <v>5.72</v>
      </c>
      <c r="I12" s="22">
        <v>8.25</v>
      </c>
      <c r="J12" s="22">
        <v>6.52</v>
      </c>
    </row>
    <row r="13" spans="1:10" ht="60" x14ac:dyDescent="0.25">
      <c r="A13" s="5"/>
      <c r="B13" s="1" t="s">
        <v>17</v>
      </c>
      <c r="C13" s="19" t="s">
        <v>44</v>
      </c>
      <c r="D13" s="34" t="s">
        <v>45</v>
      </c>
      <c r="E13" s="20" t="s">
        <v>46</v>
      </c>
      <c r="F13" s="20"/>
      <c r="G13" s="22">
        <v>182</v>
      </c>
      <c r="H13" s="22">
        <v>28.2</v>
      </c>
      <c r="I13" s="22">
        <v>7.2</v>
      </c>
      <c r="J13" s="22">
        <v>0.8</v>
      </c>
    </row>
    <row r="14" spans="1:10" ht="45" x14ac:dyDescent="0.25">
      <c r="A14" s="5"/>
      <c r="B14" s="1" t="s">
        <v>18</v>
      </c>
      <c r="C14" s="19" t="s">
        <v>47</v>
      </c>
      <c r="D14" s="16" t="s">
        <v>48</v>
      </c>
      <c r="E14" s="20">
        <v>150</v>
      </c>
      <c r="F14" s="20"/>
      <c r="G14" s="22">
        <v>214.5</v>
      </c>
      <c r="H14" s="22">
        <v>5.85</v>
      </c>
      <c r="I14" s="22">
        <v>1.7</v>
      </c>
      <c r="J14" s="22">
        <v>21.45</v>
      </c>
    </row>
    <row r="15" spans="1:10" ht="30" x14ac:dyDescent="0.25">
      <c r="A15" s="5"/>
      <c r="B15" s="1" t="s">
        <v>19</v>
      </c>
      <c r="C15" s="19" t="s">
        <v>49</v>
      </c>
      <c r="D15" s="34" t="s">
        <v>50</v>
      </c>
      <c r="E15" s="20">
        <v>200</v>
      </c>
      <c r="F15" s="20"/>
      <c r="G15" s="22">
        <v>27.1</v>
      </c>
      <c r="H15" s="22">
        <v>0</v>
      </c>
      <c r="I15" s="22">
        <v>0</v>
      </c>
      <c r="J15" s="22">
        <v>6.8</v>
      </c>
    </row>
    <row r="16" spans="1:10" ht="30" x14ac:dyDescent="0.25">
      <c r="A16" s="5"/>
      <c r="B16" s="1" t="s">
        <v>21</v>
      </c>
      <c r="C16" s="19" t="s">
        <v>27</v>
      </c>
      <c r="D16" s="16" t="s">
        <v>26</v>
      </c>
      <c r="E16" s="20">
        <v>30</v>
      </c>
      <c r="F16" s="20"/>
      <c r="G16" s="22">
        <v>61.2</v>
      </c>
      <c r="H16" s="22">
        <v>2</v>
      </c>
      <c r="I16" s="22">
        <v>0.3</v>
      </c>
      <c r="J16" s="22">
        <v>12.7</v>
      </c>
    </row>
    <row r="17" spans="1:10" ht="45" x14ac:dyDescent="0.25">
      <c r="A17" s="5"/>
      <c r="B17" s="1" t="s">
        <v>54</v>
      </c>
      <c r="C17" s="19" t="s">
        <v>51</v>
      </c>
      <c r="D17" s="16" t="s">
        <v>52</v>
      </c>
      <c r="E17" s="20">
        <v>50</v>
      </c>
      <c r="F17" s="20"/>
      <c r="G17" s="22">
        <v>143</v>
      </c>
      <c r="H17" s="22">
        <v>2.8</v>
      </c>
      <c r="I17" s="22">
        <v>2.2999999999999998</v>
      </c>
      <c r="J17" s="22">
        <v>26.8</v>
      </c>
    </row>
    <row r="18" spans="1:10" x14ac:dyDescent="0.25">
      <c r="A18" s="5"/>
      <c r="B18" s="31"/>
      <c r="C18" s="35"/>
      <c r="D18" s="33"/>
      <c r="E18" s="25"/>
      <c r="F18" s="25"/>
      <c r="G18" s="25">
        <f>SUM(G11:G17)</f>
        <v>837.21</v>
      </c>
      <c r="H18" s="25">
        <f>SUM(H11:H17)</f>
        <v>45.43</v>
      </c>
      <c r="I18" s="25">
        <f>SUM(I11:I17)</f>
        <v>24.97</v>
      </c>
      <c r="J18" s="25">
        <f>SUM(J11:J17)</f>
        <v>82.86999999999999</v>
      </c>
    </row>
    <row r="19" spans="1:10" ht="15.75" thickBot="1" x14ac:dyDescent="0.3">
      <c r="A19" s="6"/>
      <c r="B19" s="7"/>
      <c r="C19" s="36"/>
      <c r="D19" s="37" t="s">
        <v>53</v>
      </c>
      <c r="E19" s="36"/>
      <c r="F19" s="36"/>
      <c r="G19" s="25">
        <f>G9+G18</f>
        <v>957.51</v>
      </c>
      <c r="H19" s="25">
        <f>H9+H18</f>
        <v>50.28</v>
      </c>
      <c r="I19" s="25">
        <v>49.65</v>
      </c>
      <c r="J19" s="25">
        <f>J9+J18</f>
        <v>100.51999999999998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Носова Елена Иосифовна</cp:lastModifiedBy>
  <cp:lastPrinted>2021-05-18T10:32:40Z</cp:lastPrinted>
  <dcterms:created xsi:type="dcterms:W3CDTF">2015-06-05T18:19:34Z</dcterms:created>
  <dcterms:modified xsi:type="dcterms:W3CDTF">2022-04-22T10:14:33Z</dcterms:modified>
</cp:coreProperties>
</file>