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4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20" i="1" l="1"/>
  <c r="G20" i="1"/>
  <c r="J19" i="1"/>
  <c r="J20" i="1" s="1"/>
  <c r="H19" i="1"/>
  <c r="H20" i="1" s="1"/>
  <c r="G19" i="1"/>
  <c r="I7" i="1"/>
  <c r="H7" i="1"/>
  <c r="G7" i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<sst xmlns="http://schemas.openxmlformats.org/spreadsheetml/2006/main" count="56" uniqueCount="56">
  <si>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</si>
  <si>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</si>
  <si>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</si>
  <si>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</si>
  <si>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</si>
  <si>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</si>
  <si>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</si>
  <si>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</si>
  <si>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</si>
  <si>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</si>
  <si>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</si>
  <si>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</si>
  <si>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</si>
  <si>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</si>
  <si>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</si>
  <si>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</si>
  <si>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</si>
  <si>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</si>
  <si>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</si>
  <si>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</si>
  <si>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</si>
  <si>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</si>
  <si>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</si>
  <si>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</si>
  <si>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</si>
  <si>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</si>
  <si>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Бутерброд с яйцом (яйцо отварное, хлеб пшеничный)</t>
  </si>
  <si>
    <t>Омлет с сыром с маслом сливочным (молоко, яйца, сыр, масло сливочное, соль )</t>
  </si>
  <si>
    <t>Чай с сахаром и лимоном (чай, сахар, лимон)</t>
  </si>
  <si>
    <t>Яблоко свежее (яблоко)</t>
  </si>
  <si>
    <t>ТК № 216</t>
  </si>
  <si>
    <t>ТК № 393</t>
  </si>
  <si>
    <t>ТК № 114</t>
  </si>
  <si>
    <t>ТК № 010</t>
  </si>
  <si>
    <t>20/15</t>
  </si>
  <si>
    <t>170/5</t>
  </si>
  <si>
    <t>200/10</t>
  </si>
  <si>
    <t>Итого:</t>
  </si>
  <si>
    <t>Помидор свежий (помидор)</t>
  </si>
  <si>
    <t>Суп картофельный с рыбой с зеленью укропа (картофель, морковь, лук репчатый, масло растительное, филе минтая, зелень укропа, соль )</t>
  </si>
  <si>
    <t>200/20/1</t>
  </si>
  <si>
    <t>Котлета "Здоровье"(говядина, лук репчатый, морковь, молоко, яйцо, сухари панировочные, масло растительное, соль)</t>
  </si>
  <si>
    <t>Капуста тушеная (свежая) с зеленью петрушки (капуста белокачанная, масло сливочное, морковь, лук репчатый, томатная паста, соль)</t>
  </si>
  <si>
    <t>180/1</t>
  </si>
  <si>
    <t>ТК № 107</t>
  </si>
  <si>
    <t>ТК № 92</t>
  </si>
  <si>
    <t>ТК № 95</t>
  </si>
  <si>
    <t>ТК № 346</t>
  </si>
  <si>
    <t>ТК № 437</t>
  </si>
  <si>
    <t>Напиток клюквенный (клюква, вода, сахар)</t>
  </si>
  <si>
    <t>ТК№ 056</t>
  </si>
  <si>
    <t>Хлеб ржано-пшеничный обогащенный микронутриентами (хлеб ржано-пшеничный)</t>
  </si>
  <si>
    <t>ТК № 701</t>
  </si>
  <si>
    <t>Пирожок с творогом (мука пшеничная в/с, сахар, масло сливочное, яйца, соль, дрожжи сухие, творог, масло растительное)</t>
  </si>
  <si>
    <t>Всего: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</si>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</sst>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3" fillId="0" borderId="1" xfId="0" applyNumberFormat="1" applyFont="1" applyBorder="1" applyAlignment="1" applyProtection="1">
      <alignment horizontal="center" vertical="top" wrapText="1"/>
      <protection locked="0"/>
    </xf>
    <xf numFmtId="2" fontId="3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4" xfId="0" applyNumberFormat="1" applyFont="1" applyBorder="1" applyAlignment="1" applyProtection="1">
      <alignment horizontal="center" vertical="top" wrapText="1"/>
      <protection locked="0"/>
    </xf>
    <xf numFmtId="2" fontId="2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justify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>
        <v>534</v>
      </c>
      <c r="C1" s="54"/>
      <c r="D1" s="55"/>
      <c r="E1" t="s">
        <v>21</v>
      </c>
      <c r="F1" s="18"/>
      <c r="I1" t="s">
        <v>1</v>
      </c>
      <c r="J1" s="17">
        <v>44686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9" t="s">
        <v>30</v>
      </c>
      <c r="D4" s="30" t="s">
        <v>27</v>
      </c>
      <c r="E4" s="31" t="s">
        <v>35</v>
      </c>
      <c r="F4" s="31"/>
      <c r="G4" s="32">
        <v>367</v>
      </c>
      <c r="H4" s="32">
        <v>19.7</v>
      </c>
      <c r="I4" s="32">
        <v>30.6</v>
      </c>
      <c r="J4" s="32">
        <v>2.83</v>
      </c>
    </row>
    <row r="5" spans="1:10" ht="30" x14ac:dyDescent="0.25">
      <c r="A5" s="5"/>
      <c r="B5" s="1" t="s">
        <v>12</v>
      </c>
      <c r="C5" s="29" t="s">
        <v>31</v>
      </c>
      <c r="D5" s="30" t="s">
        <v>28</v>
      </c>
      <c r="E5" s="33" t="s">
        <v>36</v>
      </c>
      <c r="F5" s="33"/>
      <c r="G5" s="32">
        <v>38.57</v>
      </c>
      <c r="H5" s="32">
        <v>0.09</v>
      </c>
      <c r="I5" s="32">
        <v>0.01</v>
      </c>
      <c r="J5" s="32">
        <v>9.44</v>
      </c>
    </row>
    <row r="6" spans="1:10" ht="30" x14ac:dyDescent="0.25">
      <c r="A6" s="5"/>
      <c r="B6" s="1" t="s">
        <v>22</v>
      </c>
      <c r="C6" s="29" t="s">
        <v>32</v>
      </c>
      <c r="D6" s="30" t="s">
        <v>26</v>
      </c>
      <c r="E6" s="34" t="s">
        <v>34</v>
      </c>
      <c r="F6" s="34"/>
      <c r="G6" s="32">
        <v>82.3</v>
      </c>
      <c r="H6" s="32">
        <v>4.05</v>
      </c>
      <c r="I6" s="32">
        <v>2.9</v>
      </c>
      <c r="J6" s="32">
        <v>10.15</v>
      </c>
    </row>
    <row r="7" spans="1:10" x14ac:dyDescent="0.25">
      <c r="A7" s="5"/>
      <c r="B7" s="2"/>
      <c r="C7" s="35" t="s">
        <v>37</v>
      </c>
      <c r="D7" s="36"/>
      <c r="E7" s="36">
        <v>390</v>
      </c>
      <c r="F7" s="37"/>
      <c r="G7" s="37">
        <f>SUM(G3:G6)</f>
        <v>487.87</v>
      </c>
      <c r="H7" s="37">
        <f>SUM(H3:H6)</f>
        <v>23.84</v>
      </c>
      <c r="I7" s="37">
        <f>SUM(I3:I6)</f>
        <v>33.510000000000005</v>
      </c>
      <c r="J7" s="37">
        <f>SUM(J3:J6)</f>
        <v>22.42</v>
      </c>
    </row>
    <row r="8" spans="1:10" ht="15.75" thickBot="1" x14ac:dyDescent="0.3">
      <c r="A8" s="6"/>
      <c r="B8" s="7"/>
      <c r="C8" s="24"/>
      <c r="D8" s="25"/>
      <c r="E8" s="26"/>
      <c r="F8" s="27"/>
      <c r="G8" s="26"/>
      <c r="H8" s="26"/>
      <c r="I8" s="26"/>
      <c r="J8" s="28"/>
    </row>
    <row r="9" spans="1:10" ht="30" x14ac:dyDescent="0.25">
      <c r="A9" s="3" t="s">
        <v>13</v>
      </c>
      <c r="B9" s="9" t="s">
        <v>20</v>
      </c>
      <c r="C9" s="29" t="s">
        <v>33</v>
      </c>
      <c r="D9" s="30" t="s">
        <v>29</v>
      </c>
      <c r="E9" s="38">
        <v>150</v>
      </c>
      <c r="F9" s="33"/>
      <c r="G9" s="39">
        <v>70.5</v>
      </c>
      <c r="H9" s="39">
        <v>0.6</v>
      </c>
      <c r="I9" s="39">
        <v>0.6</v>
      </c>
      <c r="J9" s="39">
        <v>14.7</v>
      </c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30" x14ac:dyDescent="0.25">
      <c r="A12" s="5" t="s">
        <v>14</v>
      </c>
      <c r="B12" s="8" t="s">
        <v>15</v>
      </c>
      <c r="C12" s="47" t="s">
        <v>44</v>
      </c>
      <c r="D12" s="40" t="s">
        <v>38</v>
      </c>
      <c r="E12" s="41">
        <v>100</v>
      </c>
      <c r="F12" s="42"/>
      <c r="G12" s="43">
        <v>24.1</v>
      </c>
      <c r="H12" s="43">
        <v>1.1000000000000001</v>
      </c>
      <c r="I12" s="43">
        <v>0.2</v>
      </c>
      <c r="J12" s="43">
        <v>3.8</v>
      </c>
    </row>
    <row r="13" spans="1:10" ht="60" x14ac:dyDescent="0.25">
      <c r="A13" s="5"/>
      <c r="B13" s="1" t="s">
        <v>16</v>
      </c>
      <c r="C13" s="47" t="s">
        <v>45</v>
      </c>
      <c r="D13" s="44" t="s">
        <v>39</v>
      </c>
      <c r="E13" s="42" t="s">
        <v>40</v>
      </c>
      <c r="F13" s="42"/>
      <c r="G13" s="45">
        <v>116</v>
      </c>
      <c r="H13" s="45">
        <v>6.8</v>
      </c>
      <c r="I13" s="45">
        <v>2.9</v>
      </c>
      <c r="J13" s="45">
        <v>15.7</v>
      </c>
    </row>
    <row r="14" spans="1:10" ht="45" x14ac:dyDescent="0.25">
      <c r="A14" s="5"/>
      <c r="B14" s="1" t="s">
        <v>17</v>
      </c>
      <c r="C14" s="47" t="s">
        <v>46</v>
      </c>
      <c r="D14" s="46" t="s">
        <v>41</v>
      </c>
      <c r="E14" s="42">
        <v>100</v>
      </c>
      <c r="F14" s="42"/>
      <c r="G14" s="45">
        <v>203</v>
      </c>
      <c r="H14" s="45">
        <v>15</v>
      </c>
      <c r="I14" s="45">
        <v>12.2</v>
      </c>
      <c r="J14" s="45">
        <v>8</v>
      </c>
    </row>
    <row r="15" spans="1:10" ht="60" x14ac:dyDescent="0.25">
      <c r="A15" s="5"/>
      <c r="B15" s="1" t="s">
        <v>18</v>
      </c>
      <c r="C15" s="47" t="s">
        <v>47</v>
      </c>
      <c r="D15" s="44" t="s">
        <v>42</v>
      </c>
      <c r="E15" s="42" t="s">
        <v>43</v>
      </c>
      <c r="F15" s="42"/>
      <c r="G15" s="45">
        <v>138.24</v>
      </c>
      <c r="H15" s="45">
        <v>4.6100000000000003</v>
      </c>
      <c r="I15" s="45">
        <v>7.5</v>
      </c>
      <c r="J15" s="45">
        <v>129.6</v>
      </c>
    </row>
    <row r="16" spans="1:10" ht="30" x14ac:dyDescent="0.25">
      <c r="A16" s="5"/>
      <c r="B16" s="1" t="s">
        <v>19</v>
      </c>
      <c r="C16" s="47" t="s">
        <v>48</v>
      </c>
      <c r="D16" s="44" t="s">
        <v>49</v>
      </c>
      <c r="E16" s="42">
        <v>200</v>
      </c>
      <c r="F16" s="42"/>
      <c r="G16" s="45">
        <v>99.9</v>
      </c>
      <c r="H16" s="45">
        <v>0.1</v>
      </c>
      <c r="I16" s="45">
        <v>0.1</v>
      </c>
      <c r="J16" s="45">
        <v>24.3</v>
      </c>
    </row>
    <row r="17" spans="1:10" ht="45" x14ac:dyDescent="0.25">
      <c r="A17" s="5"/>
      <c r="B17" s="1" t="s">
        <v>23</v>
      </c>
      <c r="C17" s="47" t="s">
        <v>50</v>
      </c>
      <c r="D17" s="44" t="s">
        <v>51</v>
      </c>
      <c r="E17" s="42">
        <v>30</v>
      </c>
      <c r="F17" s="42"/>
      <c r="G17" s="45">
        <v>61.2</v>
      </c>
      <c r="H17" s="48">
        <v>2</v>
      </c>
      <c r="I17" s="48">
        <v>0.3</v>
      </c>
      <c r="J17" s="48">
        <v>12.7</v>
      </c>
    </row>
    <row r="18" spans="1:10" ht="60" x14ac:dyDescent="0.25">
      <c r="A18" s="5"/>
      <c r="B18" s="1" t="s">
        <v>55</v>
      </c>
      <c r="C18" s="47" t="s">
        <v>52</v>
      </c>
      <c r="D18" s="44" t="s">
        <v>53</v>
      </c>
      <c r="E18" s="42">
        <v>60</v>
      </c>
      <c r="F18" s="42"/>
      <c r="G18" s="45">
        <v>192</v>
      </c>
      <c r="H18" s="45">
        <v>8.3000000000000007</v>
      </c>
      <c r="I18" s="45">
        <v>5.4</v>
      </c>
      <c r="J18" s="45">
        <v>27.5</v>
      </c>
    </row>
    <row r="19" spans="1:10" x14ac:dyDescent="0.25">
      <c r="A19" s="5"/>
      <c r="B19" s="21"/>
      <c r="C19" s="21"/>
      <c r="D19" s="49"/>
      <c r="E19" s="50"/>
      <c r="F19" s="50"/>
      <c r="G19" s="50">
        <f>SUM(G12:G18)</f>
        <v>834.44</v>
      </c>
      <c r="H19" s="50">
        <f>SUM(H12:H18)</f>
        <v>37.909999999999997</v>
      </c>
      <c r="I19" s="50">
        <v>28.6</v>
      </c>
      <c r="J19" s="50">
        <f>SUM(J12:J18)</f>
        <v>221.6</v>
      </c>
    </row>
    <row r="20" spans="1:10" ht="15.75" thickBot="1" x14ac:dyDescent="0.3">
      <c r="A20" s="6"/>
      <c r="B20" s="7"/>
      <c r="C20" s="7"/>
      <c r="D20" s="51" t="s">
        <v>54</v>
      </c>
      <c r="E20" s="52"/>
      <c r="F20" s="52"/>
      <c r="G20" s="50">
        <f>G10+G19</f>
        <v>834.44</v>
      </c>
      <c r="H20" s="50">
        <f>H10+H19</f>
        <v>37.909999999999997</v>
      </c>
      <c r="I20" s="50">
        <f>I10+I19</f>
        <v>28.6</v>
      </c>
      <c r="J20" s="50">
        <f>J10+J19</f>
        <v>221.6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Носова Елена Иосифовна</cp:lastModifiedBy>
  <cp:lastPrinted>2021-05-18T10:32:40Z</cp:lastPrinted>
  <dcterms:created xsi:type="dcterms:W3CDTF">2015-06-05T18:19:34Z</dcterms:created>
  <dcterms:modified xsi:type="dcterms:W3CDTF">2022-05-13T10:01:13Z</dcterms:modified>
</cp:coreProperties>
</file>