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21" i="3" l="1"/>
  <c r="G21" i="3"/>
  <c r="J21" i="3"/>
  <c r="H21" i="3"/>
  <c r="I21" i="3"/>
  <c r="E10" i="3" l="1"/>
  <c r="G10" i="3"/>
  <c r="J10" i="3" l="1"/>
  <c r="I10" i="3"/>
  <c r="H10" i="3"/>
</calcChain>
</file>

<file path=xl/sharedStrings.xml><?xml version="1.0" encoding="utf-8"?>
<sst xmlns="http://schemas.openxmlformats.org/spreadsheetml/2006/main" count="54" uniqueCount="43">
  <si>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</si>
  <si>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</si>
  <si>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</si>
  <si>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</si>
  <si>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</si>
  <si>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</si>
  <si>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</si>
  <si>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</si>
  <si>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</si>
  <si>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</si>
  <si>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</si>
  <si>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</si>
  <si>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</si>
  <si>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</si>
  <si>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</si>
  <si>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</si>
  <si>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</si>
  <si>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</si>
  <si>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</si>
  <si>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</si>
  <si>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</si>
  <si>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</si>
  <si>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</si>
  <si>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</si>
  <si>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</si>
  <si>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</si>
  <si>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472/1994</t>
  </si>
  <si>
    <t>МБОУ СОШ №1 г. Азова</t>
  </si>
  <si>
    <t>Хлеб бородинский</t>
  </si>
  <si>
    <t>Суп картофельный с рисом</t>
  </si>
  <si>
    <t>Кондитерское изделие(пряник)</t>
  </si>
  <si>
    <t>хлеб</t>
  </si>
  <si>
    <t>кондит.изд.</t>
  </si>
  <si>
    <t>напиток</t>
  </si>
  <si>
    <t>т.32/1981</t>
  </si>
  <si>
    <t>Кукуруза консервированная</t>
  </si>
  <si>
    <t>388/2004</t>
  </si>
  <si>
    <t>Котлета рыбная в томатном соусе</t>
  </si>
  <si>
    <t>80. /20</t>
  </si>
  <si>
    <t>Пюре картофельное с маслом</t>
  </si>
  <si>
    <t>Компот из сухофруктов</t>
  </si>
  <si>
    <t xml:space="preserve">Бутерброд с маслом </t>
  </si>
  <si>
    <t>30./8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</si>
</sst>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27</v>
      </c>
      <c r="C1" s="66"/>
      <c r="D1" s="67"/>
      <c r="E1" t="s">
        <v>19</v>
      </c>
      <c r="F1" s="17"/>
      <c r="I1" t="s">
        <v>1</v>
      </c>
      <c r="J1" s="16">
        <v>44519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25</v>
      </c>
      <c r="B4" s="23" t="s">
        <v>13</v>
      </c>
      <c r="C4" s="58" t="s">
        <v>34</v>
      </c>
      <c r="D4" s="39" t="s">
        <v>35</v>
      </c>
      <c r="E4" s="40">
        <v>35</v>
      </c>
      <c r="F4" s="34"/>
      <c r="G4" s="61">
        <v>19.2</v>
      </c>
      <c r="H4" s="61">
        <v>0.58499999999999996</v>
      </c>
      <c r="I4" s="61">
        <v>0.15</v>
      </c>
      <c r="J4" s="61">
        <v>4.1130000000000004</v>
      </c>
    </row>
    <row r="5" spans="1:11" x14ac:dyDescent="0.25">
      <c r="A5" s="27"/>
      <c r="B5" s="23" t="s">
        <v>10</v>
      </c>
      <c r="C5" s="30" t="s">
        <v>36</v>
      </c>
      <c r="D5" s="57" t="s">
        <v>37</v>
      </c>
      <c r="E5" s="58" t="s">
        <v>38</v>
      </c>
      <c r="F5" s="31"/>
      <c r="G5" s="62">
        <v>175.58</v>
      </c>
      <c r="H5" s="62">
        <v>8.4700000000000006</v>
      </c>
      <c r="I5" s="62">
        <v>11.29</v>
      </c>
      <c r="J5" s="62">
        <v>10.02</v>
      </c>
      <c r="K5" s="28"/>
    </row>
    <row r="6" spans="1:11" x14ac:dyDescent="0.25">
      <c r="A6" s="4"/>
      <c r="B6" s="23" t="s">
        <v>16</v>
      </c>
      <c r="C6" s="30" t="s">
        <v>26</v>
      </c>
      <c r="D6" s="41" t="s">
        <v>39</v>
      </c>
      <c r="E6" s="59">
        <v>150</v>
      </c>
      <c r="F6" s="31"/>
      <c r="G6" s="62">
        <v>156</v>
      </c>
      <c r="H6" s="62">
        <v>3.24</v>
      </c>
      <c r="I6" s="62">
        <v>5.5949999999999998</v>
      </c>
      <c r="J6" s="62">
        <v>22.05</v>
      </c>
    </row>
    <row r="7" spans="1:11" x14ac:dyDescent="0.25">
      <c r="A7" s="4"/>
      <c r="B7" s="23" t="s">
        <v>33</v>
      </c>
      <c r="C7" s="30">
        <v>376</v>
      </c>
      <c r="D7" s="63" t="s">
        <v>40</v>
      </c>
      <c r="E7" s="64">
        <v>200</v>
      </c>
      <c r="F7" s="31"/>
      <c r="G7" s="62">
        <v>118.1</v>
      </c>
      <c r="H7" s="62">
        <v>0.52</v>
      </c>
      <c r="I7" s="62">
        <v>0.15</v>
      </c>
      <c r="J7" s="62">
        <v>23.76</v>
      </c>
    </row>
    <row r="8" spans="1:11" x14ac:dyDescent="0.25">
      <c r="A8" s="4"/>
      <c r="B8" s="23" t="s">
        <v>32</v>
      </c>
      <c r="C8" s="30" t="s">
        <v>24</v>
      </c>
      <c r="D8" s="41" t="s">
        <v>30</v>
      </c>
      <c r="E8" s="32">
        <v>30</v>
      </c>
      <c r="F8" s="31"/>
      <c r="G8" s="62">
        <v>100.74</v>
      </c>
      <c r="H8" s="62">
        <v>14.4</v>
      </c>
      <c r="I8" s="62">
        <v>0.84</v>
      </c>
      <c r="J8" s="62">
        <v>23.31</v>
      </c>
    </row>
    <row r="9" spans="1:11" ht="12.75" customHeight="1" x14ac:dyDescent="0.25">
      <c r="A9" s="4"/>
      <c r="B9" s="23" t="s">
        <v>31</v>
      </c>
      <c r="C9" s="30" t="s">
        <v>24</v>
      </c>
      <c r="D9" s="41" t="s">
        <v>23</v>
      </c>
      <c r="E9" s="32">
        <v>30</v>
      </c>
      <c r="F9" s="35"/>
      <c r="G9" s="62">
        <v>70.14</v>
      </c>
      <c r="H9" s="62">
        <v>2.37</v>
      </c>
      <c r="I9" s="62">
        <v>0.3</v>
      </c>
      <c r="J9" s="62">
        <v>13.86</v>
      </c>
    </row>
    <row r="10" spans="1:11" ht="15.75" thickBot="1" x14ac:dyDescent="0.3">
      <c r="A10" s="5"/>
      <c r="B10" s="36" t="s">
        <v>22</v>
      </c>
      <c r="C10" s="36"/>
      <c r="D10" s="36"/>
      <c r="E10" s="36">
        <f>SUM(E4:E9)+100</f>
        <v>545</v>
      </c>
      <c r="F10" s="36">
        <v>65.540000000000006</v>
      </c>
      <c r="G10" s="60">
        <f>SUM(G4:G9)</f>
        <v>639.76</v>
      </c>
      <c r="H10" s="60">
        <f>SUM(H4:H9)</f>
        <v>29.585000000000001</v>
      </c>
      <c r="I10" s="60">
        <f>SUM(I4:I9)</f>
        <v>18.324999999999999</v>
      </c>
      <c r="J10" s="60">
        <f>SUM(J4:J9)</f>
        <v>97.113</v>
      </c>
    </row>
    <row r="11" spans="1:11" x14ac:dyDescent="0.25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50">
        <v>204</v>
      </c>
      <c r="D14" s="42" t="s">
        <v>29</v>
      </c>
      <c r="E14" s="43">
        <v>250</v>
      </c>
      <c r="F14" s="29"/>
      <c r="G14" s="51">
        <v>72.599999999999994</v>
      </c>
      <c r="H14" s="51">
        <v>1.575</v>
      </c>
      <c r="I14" s="51">
        <v>2.1875</v>
      </c>
      <c r="J14" s="51">
        <v>11.6625</v>
      </c>
    </row>
    <row r="15" spans="1:11" x14ac:dyDescent="0.25">
      <c r="A15" s="4"/>
      <c r="B15" s="33" t="s">
        <v>15</v>
      </c>
      <c r="C15" s="30" t="s">
        <v>36</v>
      </c>
      <c r="D15" s="44" t="s">
        <v>37</v>
      </c>
      <c r="E15" s="45" t="s">
        <v>38</v>
      </c>
      <c r="F15" s="19"/>
      <c r="G15" s="52">
        <v>175.58</v>
      </c>
      <c r="H15" s="52">
        <v>8.4700000000000006</v>
      </c>
      <c r="I15" s="52">
        <v>11.29</v>
      </c>
      <c r="J15" s="52">
        <v>10.02</v>
      </c>
    </row>
    <row r="16" spans="1:11" x14ac:dyDescent="0.25">
      <c r="A16" s="4"/>
      <c r="B16" s="33" t="s">
        <v>16</v>
      </c>
      <c r="C16" s="30" t="s">
        <v>26</v>
      </c>
      <c r="D16" s="44" t="s">
        <v>39</v>
      </c>
      <c r="E16" s="46">
        <v>150</v>
      </c>
      <c r="F16" s="31"/>
      <c r="G16" s="52">
        <v>156</v>
      </c>
      <c r="H16" s="52">
        <v>3.24</v>
      </c>
      <c r="I16" s="52">
        <v>5.5949999999999998</v>
      </c>
      <c r="J16" s="52">
        <v>22.05</v>
      </c>
    </row>
    <row r="17" spans="1:10" x14ac:dyDescent="0.25">
      <c r="A17" s="4"/>
      <c r="B17" s="33" t="s">
        <v>33</v>
      </c>
      <c r="C17" s="30">
        <v>376</v>
      </c>
      <c r="D17" s="44" t="s">
        <v>40</v>
      </c>
      <c r="E17" s="47">
        <v>200</v>
      </c>
      <c r="F17" s="31"/>
      <c r="G17" s="52">
        <v>118.1</v>
      </c>
      <c r="H17" s="52">
        <v>0.52</v>
      </c>
      <c r="I17" s="52">
        <v>0.15</v>
      </c>
      <c r="J17" s="52">
        <v>23.76</v>
      </c>
    </row>
    <row r="18" spans="1:10" x14ac:dyDescent="0.25">
      <c r="A18" s="4"/>
      <c r="B18" s="33" t="s">
        <v>13</v>
      </c>
      <c r="C18" s="40">
        <v>59</v>
      </c>
      <c r="D18" s="48" t="s">
        <v>41</v>
      </c>
      <c r="E18" s="49" t="s">
        <v>42</v>
      </c>
      <c r="F18" s="31"/>
      <c r="G18" s="53">
        <v>124.10599999999999</v>
      </c>
      <c r="H18" s="53">
        <v>2.7050000000000001</v>
      </c>
      <c r="I18" s="53">
        <v>4.907</v>
      </c>
      <c r="J18" s="53">
        <v>16.603999999999999</v>
      </c>
    </row>
    <row r="19" spans="1:10" x14ac:dyDescent="0.25">
      <c r="A19" s="4"/>
      <c r="B19" s="33" t="s">
        <v>18</v>
      </c>
      <c r="C19" s="30" t="s">
        <v>24</v>
      </c>
      <c r="D19" s="44" t="s">
        <v>28</v>
      </c>
      <c r="E19" s="47">
        <v>30</v>
      </c>
      <c r="F19" s="31"/>
      <c r="G19" s="52">
        <v>68.97</v>
      </c>
      <c r="H19" s="52">
        <v>1.68</v>
      </c>
      <c r="I19" s="52">
        <v>0.33</v>
      </c>
      <c r="J19" s="52">
        <v>14.1</v>
      </c>
    </row>
    <row r="20" spans="1:10" x14ac:dyDescent="0.25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 x14ac:dyDescent="0.25">
      <c r="A21" s="4"/>
      <c r="B21" s="21"/>
      <c r="C21" s="21"/>
      <c r="D21" s="25"/>
      <c r="E21" s="54">
        <f>SUM(E14:E20)+138</f>
        <v>768</v>
      </c>
      <c r="F21" s="36">
        <v>65.540000000000006</v>
      </c>
      <c r="G21" s="55">
        <f>SUM(G14:G20)</f>
        <v>715.35599999999999</v>
      </c>
      <c r="H21" s="55">
        <f>SUM(H14:H20)</f>
        <v>18.189999999999998</v>
      </c>
      <c r="I21" s="55">
        <f>SUM(I14:I20)</f>
        <v>24.459499999999995</v>
      </c>
      <c r="J21" s="56">
        <f>SUM(J14:J20)</f>
        <v>98.1965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2021-11-15T07:48:19Z</dcterms:modified>
</cp:coreProperties>
</file>