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21" i="3" l="1"/>
  <c r="E10" i="3"/>
  <c r="J21" i="3" l="1"/>
  <c r="I21" i="3"/>
  <c r="G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<sst xmlns="http://schemas.openxmlformats.org/spreadsheetml/2006/main" count="48" uniqueCount="40">
  <si>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</si>
  <si>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</si>
  <si>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</si>
  <si>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</si>
  <si>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</si>
  <si>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</si>
  <si>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</si>
  <si>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</si>
  <si>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</si>
  <si>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</si>
  <si>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</si>
  <si>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</si>
  <si>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</si>
  <si>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</si>
  <si>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</si>
  <si>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</si>
  <si>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</si>
  <si>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</si>
  <si>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</si>
  <si>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</si>
  <si>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</si>
  <si>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</si>
  <si>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</si>
  <si>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</si>
  <si>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</si>
  <si>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</si>
  <si>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</si>
  <si>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</si>
  <si>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</si>
  <si>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хлеб</t>
  </si>
  <si>
    <t>Капуста квашенная</t>
  </si>
  <si>
    <t>Каша  гречневая рассыпчатая с маслом</t>
  </si>
  <si>
    <t>139/1994</t>
  </si>
  <si>
    <t>Суп-лапша домашняя</t>
  </si>
  <si>
    <t>80/75</t>
  </si>
  <si>
    <t>Гуляш  в томатном соусе</t>
  </si>
  <si>
    <t>Чай с сахаром и лимоном</t>
  </si>
  <si>
    <t>629/1994</t>
  </si>
  <si>
    <t>Чай с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</si>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</sst>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topLeftCell="A7" workbookViewId="0">
      <selection activeCell="F22" sqref="F2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27</v>
      </c>
      <c r="C1" s="65"/>
      <c r="D1" s="66"/>
      <c r="E1" t="s">
        <v>19</v>
      </c>
      <c r="F1" s="17"/>
      <c r="I1" t="s">
        <v>1</v>
      </c>
      <c r="J1" s="16">
        <v>44616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40">
        <v>81</v>
      </c>
      <c r="D4" s="39" t="s">
        <v>30</v>
      </c>
      <c r="E4" s="40">
        <v>40</v>
      </c>
      <c r="F4" s="34"/>
      <c r="G4" s="58">
        <v>7.6</v>
      </c>
      <c r="H4" s="58">
        <v>0.72000000000000008</v>
      </c>
      <c r="I4" s="58">
        <v>0.04</v>
      </c>
      <c r="J4" s="58">
        <v>1.7600000000000002</v>
      </c>
    </row>
    <row r="5" spans="1:11" x14ac:dyDescent="0.25">
      <c r="A5" s="27"/>
      <c r="B5" s="23" t="s">
        <v>10</v>
      </c>
      <c r="C5" s="40">
        <v>591</v>
      </c>
      <c r="D5" s="39" t="s">
        <v>35</v>
      </c>
      <c r="E5" s="55" t="s">
        <v>34</v>
      </c>
      <c r="F5" s="31"/>
      <c r="G5" s="59">
        <v>168.2</v>
      </c>
      <c r="H5" s="59">
        <v>19.72</v>
      </c>
      <c r="I5" s="59">
        <v>17.89</v>
      </c>
      <c r="J5" s="59">
        <v>4.76</v>
      </c>
      <c r="K5" s="28"/>
    </row>
    <row r="6" spans="1:11" x14ac:dyDescent="0.25">
      <c r="A6" s="4"/>
      <c r="B6" s="23" t="s">
        <v>16</v>
      </c>
      <c r="C6" s="30">
        <v>679</v>
      </c>
      <c r="D6" s="41" t="s">
        <v>31</v>
      </c>
      <c r="E6" s="56">
        <v>150</v>
      </c>
      <c r="F6" s="31"/>
      <c r="G6" s="59">
        <v>230.45</v>
      </c>
      <c r="H6" s="59">
        <v>7.46</v>
      </c>
      <c r="I6" s="59">
        <v>5.61</v>
      </c>
      <c r="J6" s="59">
        <v>35.840000000000003</v>
      </c>
    </row>
    <row r="7" spans="1:11" x14ac:dyDescent="0.25">
      <c r="A7" s="4"/>
      <c r="B7" s="23" t="s">
        <v>39</v>
      </c>
      <c r="C7" s="30" t="s">
        <v>37</v>
      </c>
      <c r="D7" s="60" t="s">
        <v>38</v>
      </c>
      <c r="E7" s="61">
        <v>200</v>
      </c>
      <c r="F7" s="31"/>
      <c r="G7" s="59">
        <v>57</v>
      </c>
      <c r="H7" s="59">
        <v>0.2</v>
      </c>
      <c r="I7" s="59">
        <v>0.05</v>
      </c>
      <c r="J7" s="59">
        <v>15.01</v>
      </c>
    </row>
    <row r="8" spans="1:11" x14ac:dyDescent="0.25">
      <c r="A8" s="4"/>
      <c r="B8" s="23" t="s">
        <v>29</v>
      </c>
      <c r="C8" s="30" t="s">
        <v>25</v>
      </c>
      <c r="D8" s="41" t="s">
        <v>24</v>
      </c>
      <c r="E8" s="32">
        <v>30</v>
      </c>
      <c r="F8" s="31"/>
      <c r="G8" s="59">
        <v>70.14</v>
      </c>
      <c r="H8" s="59">
        <v>2.37</v>
      </c>
      <c r="I8" s="59">
        <v>0.3</v>
      </c>
      <c r="J8" s="59">
        <v>13.86</v>
      </c>
    </row>
    <row r="9" spans="1:11" ht="12.75" customHeight="1" x14ac:dyDescent="0.25">
      <c r="A9" s="4"/>
      <c r="B9" s="23"/>
      <c r="C9" s="30"/>
      <c r="D9" s="41"/>
      <c r="E9" s="32"/>
      <c r="F9" s="35"/>
      <c r="G9" s="59"/>
      <c r="H9" s="59"/>
      <c r="I9" s="59"/>
      <c r="J9" s="59"/>
    </row>
    <row r="10" spans="1:11" ht="15.75" thickBot="1" x14ac:dyDescent="0.3">
      <c r="A10" s="5"/>
      <c r="B10" s="36" t="s">
        <v>23</v>
      </c>
      <c r="C10" s="36"/>
      <c r="D10" s="36"/>
      <c r="E10" s="36">
        <f>SUM(E4:E9)+75+80</f>
        <v>575</v>
      </c>
      <c r="F10" s="36">
        <v>61.01</v>
      </c>
      <c r="G10" s="57">
        <f>SUM(G4:G9)</f>
        <v>533.39</v>
      </c>
      <c r="H10" s="57">
        <f>SUM(H4:H9)</f>
        <v>30.47</v>
      </c>
      <c r="I10" s="57">
        <f>SUM(I4:I9)</f>
        <v>23.89</v>
      </c>
      <c r="J10" s="57">
        <f>SUM(J4:J9)</f>
        <v>71.22999999999999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 t="s">
        <v>32</v>
      </c>
      <c r="D14" s="42" t="s">
        <v>33</v>
      </c>
      <c r="E14" s="43">
        <v>250</v>
      </c>
      <c r="F14" s="29"/>
      <c r="G14" s="51">
        <v>102.25</v>
      </c>
      <c r="H14" s="51">
        <v>2.2130000000000001</v>
      </c>
      <c r="I14" s="51">
        <v>5.0679999999999996</v>
      </c>
      <c r="J14" s="51">
        <v>11.923</v>
      </c>
    </row>
    <row r="15" spans="1:11" x14ac:dyDescent="0.25">
      <c r="A15" s="4"/>
      <c r="B15" s="33" t="s">
        <v>15</v>
      </c>
      <c r="C15" s="30">
        <v>591</v>
      </c>
      <c r="D15" s="44" t="s">
        <v>35</v>
      </c>
      <c r="E15" s="45" t="s">
        <v>34</v>
      </c>
      <c r="F15" s="19"/>
      <c r="G15" s="52">
        <v>168.2</v>
      </c>
      <c r="H15" s="52">
        <v>19.72</v>
      </c>
      <c r="I15" s="52">
        <v>17.89</v>
      </c>
      <c r="J15" s="52">
        <v>4.76</v>
      </c>
    </row>
    <row r="16" spans="1:11" x14ac:dyDescent="0.25">
      <c r="A16" s="4"/>
      <c r="B16" s="33" t="s">
        <v>16</v>
      </c>
      <c r="C16" s="30">
        <v>679</v>
      </c>
      <c r="D16" s="44" t="s">
        <v>31</v>
      </c>
      <c r="E16" s="46">
        <v>150</v>
      </c>
      <c r="F16" s="31"/>
      <c r="G16" s="52">
        <v>230.45</v>
      </c>
      <c r="H16" s="52">
        <v>7.46</v>
      </c>
      <c r="I16" s="52">
        <v>5.61</v>
      </c>
      <c r="J16" s="52">
        <v>35.840000000000003</v>
      </c>
    </row>
    <row r="17" spans="1:10" x14ac:dyDescent="0.25">
      <c r="A17" s="4"/>
      <c r="B17" s="33" t="s">
        <v>39</v>
      </c>
      <c r="C17" s="30">
        <v>512</v>
      </c>
      <c r="D17" s="44" t="s">
        <v>36</v>
      </c>
      <c r="E17" s="47">
        <v>200</v>
      </c>
      <c r="F17" s="31"/>
      <c r="G17" s="52">
        <v>59</v>
      </c>
      <c r="H17" s="52">
        <v>0.26</v>
      </c>
      <c r="I17" s="52">
        <v>0.05</v>
      </c>
      <c r="J17" s="52">
        <v>15.22</v>
      </c>
    </row>
    <row r="18" spans="1:10" x14ac:dyDescent="0.25">
      <c r="A18" s="4"/>
      <c r="B18" s="33" t="s">
        <v>20</v>
      </c>
      <c r="C18" s="40" t="s">
        <v>25</v>
      </c>
      <c r="D18" s="48" t="s">
        <v>24</v>
      </c>
      <c r="E18" s="49">
        <v>30</v>
      </c>
      <c r="F18" s="31"/>
      <c r="G18" s="53">
        <v>70.14</v>
      </c>
      <c r="H18" s="53">
        <v>2.37</v>
      </c>
      <c r="I18" s="53">
        <v>0.3</v>
      </c>
      <c r="J18" s="53">
        <v>13.86</v>
      </c>
    </row>
    <row r="19" spans="1:10" x14ac:dyDescent="0.25">
      <c r="A19" s="4"/>
      <c r="B19" s="33" t="s">
        <v>18</v>
      </c>
      <c r="C19" s="30" t="s">
        <v>25</v>
      </c>
      <c r="D19" s="44" t="s">
        <v>28</v>
      </c>
      <c r="E19" s="47">
        <v>30</v>
      </c>
      <c r="F19" s="31"/>
      <c r="G19" s="52">
        <v>68.97</v>
      </c>
      <c r="H19" s="52">
        <v>1.68</v>
      </c>
      <c r="I19" s="52">
        <v>0.33</v>
      </c>
      <c r="J19" s="52">
        <v>14.1</v>
      </c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>
        <f>SUM(E14:E20)+80+75</f>
        <v>815</v>
      </c>
      <c r="F21" s="36">
        <v>61.01</v>
      </c>
      <c r="G21" s="62">
        <f t="shared" ref="G21" si="0">SUM(G14:G20)</f>
        <v>699.01</v>
      </c>
      <c r="H21" s="62">
        <f>SUM(H14:H20)</f>
        <v>33.703000000000003</v>
      </c>
      <c r="I21" s="62">
        <f t="shared" ref="I21:J21" si="1">SUM(I14:I20)</f>
        <v>29.247999999999998</v>
      </c>
      <c r="J21" s="63">
        <f t="shared" si="1"/>
        <v>95.703000000000003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2022-02-14T14:48:28Z</dcterms:modified>
</cp:coreProperties>
</file>