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вторник 1-я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4" i="1"/>
  <c r="H4" i="1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<sst xmlns="http://schemas.openxmlformats.org/spreadsheetml/2006/main" count="59" uniqueCount="50">
  <si>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</si>
  <si>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</si>
  <si>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</si>
  <si>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</si>
  <si>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</si>
  <si>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</si>
  <si>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</si>
  <si>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</si>
  <si>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</si>
  <si>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</si>
  <si>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</si>
  <si>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</si>
  <si>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</si>
  <si>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</si>
  <si>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</si>
  <si>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</si>
  <si>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</si>
  <si>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</si>
  <si>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</si>
  <si>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</si>
  <si>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</si>
  <si>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</si>
  <si>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</si>
  <si>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</si>
  <si>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</si>
  <si>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</si>
  <si>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</si>
  <si>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напиток</t>
  </si>
  <si>
    <t>хлеб бел.</t>
  </si>
  <si>
    <t>хлеб черн.</t>
  </si>
  <si>
    <t>Хлеб ржано-пшеничный</t>
  </si>
  <si>
    <t>МБОУ СОШ №</t>
  </si>
  <si>
    <t>182/11</t>
  </si>
  <si>
    <t>Каша жидкая молочная (пшенная, овсяная, ячневая, перловая или рисовая) с маслом сл.</t>
  </si>
  <si>
    <t>200/5</t>
  </si>
  <si>
    <t>15/11</t>
  </si>
  <si>
    <t>Сыр порциями</t>
  </si>
  <si>
    <t>349/11</t>
  </si>
  <si>
    <t>Компот из смеси сухофруктов</t>
  </si>
  <si>
    <t>Кондитерские изделия</t>
  </si>
  <si>
    <t>конд.изд</t>
  </si>
  <si>
    <t>Борщ из св. капус с карт.</t>
  </si>
  <si>
    <t>202,309/11</t>
  </si>
  <si>
    <t>Макаронные изд.отварные</t>
  </si>
  <si>
    <t>45,47/11</t>
  </si>
  <si>
    <t>Хлеб пшеничный йодир.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</si>
  <si>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</si>
  <si>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234/11</t>
  </si>
  <si>
    <t>Котлета или биточек рыбные с тушенными овощами в томате</t>
  </si>
  <si>
    <t>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</si>
</sst>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6" sqref="N6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 t="s">
        <v>49</v>
      </c>
      <c r="D1" s="4"/>
      <c r="E1" s="1" t="s">
        <v>1</v>
      </c>
      <c r="F1" s="5"/>
      <c r="I1" s="1" t="s">
        <v>2</v>
      </c>
      <c r="J1" s="6">
        <v>44817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5" t="s">
        <v>26</v>
      </c>
      <c r="C4" s="18" t="s">
        <v>32</v>
      </c>
      <c r="D4" s="19" t="s">
        <v>33</v>
      </c>
      <c r="E4" s="48" t="s">
        <v>34</v>
      </c>
      <c r="F4" s="13">
        <v>27.14</v>
      </c>
      <c r="G4" s="13">
        <v>230.75</v>
      </c>
      <c r="H4" s="13">
        <f>4.81+0.04+2</f>
        <v>6.85</v>
      </c>
      <c r="I4" s="13">
        <v>11.86</v>
      </c>
      <c r="J4" s="13">
        <f>25.04+0.07+2</f>
        <v>27.11</v>
      </c>
    </row>
    <row r="5" spans="1:10" x14ac:dyDescent="0.25">
      <c r="A5" s="14"/>
      <c r="B5" s="17" t="s">
        <v>15</v>
      </c>
      <c r="C5" s="18" t="s">
        <v>35</v>
      </c>
      <c r="D5" s="19" t="s">
        <v>36</v>
      </c>
      <c r="E5" s="20">
        <v>10</v>
      </c>
      <c r="F5" s="16">
        <v>10.039999999999999</v>
      </c>
      <c r="G5" s="16">
        <v>36</v>
      </c>
      <c r="H5" s="16">
        <v>2.3199999999999998</v>
      </c>
      <c r="I5" s="16">
        <v>2.95</v>
      </c>
      <c r="J5" s="16"/>
    </row>
    <row r="6" spans="1:10" x14ac:dyDescent="0.25">
      <c r="A6" s="14"/>
      <c r="B6" s="15" t="s">
        <v>27</v>
      </c>
      <c r="C6" s="18" t="s">
        <v>37</v>
      </c>
      <c r="D6" s="49" t="s">
        <v>38</v>
      </c>
      <c r="E6" s="47">
        <v>200</v>
      </c>
      <c r="F6" s="16">
        <v>6.24</v>
      </c>
      <c r="G6" s="13">
        <v>196.38</v>
      </c>
      <c r="H6" s="13">
        <v>1.1599999999999999</v>
      </c>
      <c r="I6" s="13">
        <v>0.3</v>
      </c>
      <c r="J6" s="13">
        <v>47.26</v>
      </c>
    </row>
    <row r="7" spans="1:10" x14ac:dyDescent="0.25">
      <c r="A7" s="14"/>
      <c r="B7" s="15" t="s">
        <v>28</v>
      </c>
      <c r="C7" s="18" t="s">
        <v>19</v>
      </c>
      <c r="D7" s="19" t="s">
        <v>20</v>
      </c>
      <c r="E7" s="20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29</v>
      </c>
      <c r="C8" s="18" t="s">
        <v>19</v>
      </c>
      <c r="D8" s="19" t="s">
        <v>30</v>
      </c>
      <c r="E8" s="20">
        <v>16</v>
      </c>
      <c r="F8" s="38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5.75" thickBot="1" x14ac:dyDescent="0.3">
      <c r="A9" s="21"/>
      <c r="B9" s="15" t="s">
        <v>40</v>
      </c>
      <c r="C9" s="18" t="s">
        <v>19</v>
      </c>
      <c r="D9" s="15" t="s">
        <v>39</v>
      </c>
      <c r="E9" s="20">
        <v>40</v>
      </c>
      <c r="F9" s="38">
        <v>15</v>
      </c>
      <c r="G9" s="16">
        <v>125.8</v>
      </c>
      <c r="H9" s="16">
        <v>3.4</v>
      </c>
      <c r="I9" s="16">
        <v>3.52</v>
      </c>
      <c r="J9" s="16">
        <v>10.8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ht="13.9" x14ac:dyDescent="0.25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4.4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39" t="s">
        <v>23</v>
      </c>
      <c r="B13" s="15" t="s">
        <v>24</v>
      </c>
      <c r="C13" s="18" t="s">
        <v>25</v>
      </c>
      <c r="D13" s="46" t="s">
        <v>41</v>
      </c>
      <c r="E13" s="47">
        <v>200</v>
      </c>
      <c r="F13" s="37">
        <v>9.1999999999999993</v>
      </c>
      <c r="G13" s="37">
        <v>132</v>
      </c>
      <c r="H13" s="37">
        <v>1.61</v>
      </c>
      <c r="I13" s="37">
        <v>7.39</v>
      </c>
      <c r="J13" s="37">
        <v>14</v>
      </c>
    </row>
    <row r="14" spans="1:10" ht="30.6" customHeight="1" x14ac:dyDescent="0.25">
      <c r="A14" s="40"/>
      <c r="B14" s="15" t="s">
        <v>26</v>
      </c>
      <c r="C14" s="18" t="s">
        <v>47</v>
      </c>
      <c r="D14" s="50" t="s">
        <v>48</v>
      </c>
      <c r="E14" s="45">
        <v>100</v>
      </c>
      <c r="F14" s="13">
        <v>19.86</v>
      </c>
      <c r="G14" s="13">
        <v>105</v>
      </c>
      <c r="H14" s="13">
        <v>9.75</v>
      </c>
      <c r="I14" s="13">
        <v>4.95</v>
      </c>
      <c r="J14" s="13">
        <v>3.8</v>
      </c>
    </row>
    <row r="15" spans="1:10" x14ac:dyDescent="0.25">
      <c r="A15" s="40"/>
      <c r="B15" s="15" t="s">
        <v>14</v>
      </c>
      <c r="C15" s="18" t="s">
        <v>42</v>
      </c>
      <c r="D15" s="44" t="s">
        <v>43</v>
      </c>
      <c r="E15" s="20">
        <v>150</v>
      </c>
      <c r="F15" s="16">
        <v>10.72</v>
      </c>
      <c r="G15" s="13">
        <f>192.21+13.2</f>
        <v>205.41</v>
      </c>
      <c r="H15" s="13">
        <f>5.51+0.02</f>
        <v>5.5299999999999994</v>
      </c>
      <c r="I15" s="13">
        <f>4.52+1.5</f>
        <v>6.02</v>
      </c>
      <c r="J15" s="13">
        <f>35.99+0.03</f>
        <v>36.020000000000003</v>
      </c>
    </row>
    <row r="16" spans="1:10" x14ac:dyDescent="0.25">
      <c r="A16" s="40"/>
      <c r="B16" s="17" t="s">
        <v>15</v>
      </c>
      <c r="C16" s="18" t="s">
        <v>44</v>
      </c>
      <c r="D16" s="19" t="s">
        <v>46</v>
      </c>
      <c r="E16" s="48">
        <v>60</v>
      </c>
      <c r="F16" s="16">
        <v>12</v>
      </c>
      <c r="G16" s="13">
        <v>64</v>
      </c>
      <c r="H16" s="13">
        <v>1.02</v>
      </c>
      <c r="I16" s="13">
        <v>3</v>
      </c>
      <c r="J16" s="13">
        <v>15.07</v>
      </c>
    </row>
    <row r="17" spans="1:10" x14ac:dyDescent="0.25">
      <c r="A17" s="40"/>
      <c r="B17" s="15" t="s">
        <v>16</v>
      </c>
      <c r="C17" s="18" t="s">
        <v>17</v>
      </c>
      <c r="D17" s="19" t="s">
        <v>18</v>
      </c>
      <c r="E17" s="20">
        <v>180</v>
      </c>
      <c r="F17" s="16">
        <v>5.31</v>
      </c>
      <c r="G17" s="16">
        <v>37.44</v>
      </c>
      <c r="H17" s="16">
        <v>0.48</v>
      </c>
      <c r="I17" s="16">
        <v>0</v>
      </c>
      <c r="J17" s="16">
        <v>8.8800000000000008</v>
      </c>
    </row>
    <row r="18" spans="1:10" x14ac:dyDescent="0.25">
      <c r="A18" s="40"/>
      <c r="B18" s="15" t="s">
        <v>28</v>
      </c>
      <c r="C18" s="18" t="s">
        <v>19</v>
      </c>
      <c r="D18" s="19" t="s">
        <v>45</v>
      </c>
      <c r="E18" s="20">
        <v>45</v>
      </c>
      <c r="F18" s="30">
        <v>2.52</v>
      </c>
      <c r="G18" s="16">
        <v>105.21</v>
      </c>
      <c r="H18" s="16">
        <v>3.56</v>
      </c>
      <c r="I18" s="16">
        <v>0.45</v>
      </c>
      <c r="J18" s="16">
        <v>21.71</v>
      </c>
    </row>
    <row r="19" spans="1:10" ht="15.75" thickBot="1" x14ac:dyDescent="0.3">
      <c r="A19" s="41"/>
      <c r="B19" s="42" t="s">
        <v>29</v>
      </c>
      <c r="C19" s="18" t="s">
        <v>19</v>
      </c>
      <c r="D19" s="19" t="s">
        <v>30</v>
      </c>
      <c r="E19" s="20">
        <v>24</v>
      </c>
      <c r="F19" s="43">
        <v>1.4</v>
      </c>
      <c r="G19" s="16">
        <v>51.2</v>
      </c>
      <c r="H19" s="16">
        <v>1.76</v>
      </c>
      <c r="I19" s="16">
        <v>0.32</v>
      </c>
      <c r="J19" s="16">
        <v>10.4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2022-09-12T15:50:21Z</dcterms:modified>
</cp:coreProperties>
</file>