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J18" i="1" l="1"/>
  <c r="I18" i="1"/>
  <c r="G18" i="1"/>
  <c r="J17" i="1"/>
  <c r="I17" i="1"/>
  <c r="H17" i="1"/>
  <c r="G17" i="1"/>
</calcChain>
</file>

<file path=xl/sharedStrings.xml><?xml version="1.0" encoding="utf-8"?>
<sst xmlns="http://schemas.openxmlformats.org/spreadsheetml/2006/main" count="48" uniqueCount="45">
  <si>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</si>
  <si>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</si>
  <si>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</si>
  <si>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</si>
  <si>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</si>
  <si>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</si>
  <si>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</si>
  <si>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</si>
  <si>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</si>
  <si>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</si>
  <si>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</si>
  <si>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</si>
  <si>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</si>
  <si>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</si>
  <si>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</si>
  <si>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Мандарин свежий (мандарин)</t>
  </si>
  <si>
    <t>Итого:</t>
  </si>
  <si>
    <t>Хлеб ржано-пшеничный обогащенный микронутриентами (хлеб ржано-пшеничный)</t>
  </si>
  <si>
    <t>Батон обогащенный микронутриентами (хлеб пшеничный)</t>
  </si>
  <si>
    <t>Всего:</t>
  </si>
  <si>
    <t>Итого за прием пищи</t>
  </si>
  <si>
    <t>Чай с сахаром (чай, сахар)</t>
  </si>
  <si>
    <t>УСП</t>
  </si>
  <si>
    <t>ТК № 114</t>
  </si>
  <si>
    <t>ТК № 189</t>
  </si>
  <si>
    <t>ТК № 392</t>
  </si>
  <si>
    <t>ТК № 052</t>
  </si>
  <si>
    <t>Салат из соленых огурцов с луком зеленым ( огурцы соленые, зеленый лук, масло растительное)</t>
  </si>
  <si>
    <t xml:space="preserve">Борщ из свежей капусты с картофелем со сметаной (свекла, капуста свежая, картофель, морковь, петрушка(корень), лук репчатый, томатная паста, масло растительное ,кислота лимонная, сметана, соль) </t>
  </si>
  <si>
    <t>200/10</t>
  </si>
  <si>
    <t>Котлета любительская рыбная (филе минтая, морковь, лук репчатый, хлеб пшеничный, яйца, молоко, масло растительное, соль)</t>
  </si>
  <si>
    <t>Картофель отварной (картофель, масло сливочное, соль)</t>
  </si>
  <si>
    <t>ТК № 20</t>
  </si>
  <si>
    <t>ТК № 76</t>
  </si>
  <si>
    <t>ТК № 241</t>
  </si>
  <si>
    <t>ТК № 123</t>
  </si>
  <si>
    <t>ТК № 056</t>
  </si>
  <si>
    <t>ТК № 004</t>
  </si>
  <si>
    <t>Каша овсяная "Геркулес" жидкая (крупа овсяная, молоко, масло сливочное, сахар, соль)</t>
  </si>
  <si>
    <t>Компот из изюма(изюм, сахар, кислота лимонная)</t>
  </si>
  <si>
    <t>Бутерброд с яйцом (яйцо отварное, хлеб пшеничный, масло сливочное)</t>
  </si>
  <si>
    <t>20/30/5</t>
  </si>
  <si>
    <t>ГБОУ лицей 486</t>
  </si>
  <si>
    <t>97.00</t>
  </si>
  <si>
    <t>145.00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</si>
</sst>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3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49" fontId="1" fillId="0" borderId="4" xfId="0" applyNumberFormat="1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4" xfId="0" applyNumberFormat="1" applyFont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 wrapText="1"/>
    </xf>
    <xf numFmtId="2" fontId="1" fillId="0" borderId="12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0" fontId="0" fillId="0" borderId="13" xfId="0" applyBorder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justify"/>
    </xf>
    <xf numFmtId="1" fontId="1" fillId="0" borderId="12" xfId="0" applyNumberFormat="1" applyFont="1" applyBorder="1" applyAlignment="1">
      <alignment horizontal="center" vertical="top" wrapText="1"/>
    </xf>
    <xf numFmtId="0" fontId="1" fillId="3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E20" sqref="E20"/>
    </sheetView>
  </sheetViews>
  <sheetFormatPr defaultRowHeight="15" x14ac:dyDescent="0.25"/>
  <cols>
    <col min="2" max="2" width="21.42578125" customWidth="1"/>
    <col min="3" max="3" width="16.140625" customWidth="1"/>
    <col min="4" max="4" width="38.42578125" customWidth="1"/>
    <col min="5" max="5" width="10.28515625" customWidth="1"/>
    <col min="7" max="7" width="9.7109375" bestFit="1" customWidth="1"/>
    <col min="10" max="10" width="10.140625" bestFit="1" customWidth="1"/>
  </cols>
  <sheetData>
    <row r="1" spans="1:10" x14ac:dyDescent="0.25">
      <c r="A1" t="s">
        <v>0</v>
      </c>
      <c r="B1" s="27" t="s">
        <v>42</v>
      </c>
      <c r="C1" s="28"/>
      <c r="D1" s="29"/>
      <c r="E1" t="s">
        <v>1</v>
      </c>
      <c r="F1" s="1"/>
      <c r="I1" t="s">
        <v>2</v>
      </c>
      <c r="J1" s="2">
        <v>44939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4.5" customHeight="1" x14ac:dyDescent="0.25">
      <c r="A4" s="6" t="s">
        <v>13</v>
      </c>
      <c r="B4" s="21" t="s">
        <v>22</v>
      </c>
      <c r="C4" s="11" t="s">
        <v>23</v>
      </c>
      <c r="D4" s="12" t="s">
        <v>40</v>
      </c>
      <c r="E4" s="15" t="s">
        <v>41</v>
      </c>
      <c r="F4" s="13"/>
      <c r="G4" s="14">
        <v>163.4</v>
      </c>
      <c r="H4" s="14">
        <v>5.15</v>
      </c>
      <c r="I4" s="14">
        <v>3.3</v>
      </c>
      <c r="J4" s="14">
        <v>17.850000000000001</v>
      </c>
    </row>
    <row r="5" spans="1:10" ht="68.25" customHeight="1" x14ac:dyDescent="0.25">
      <c r="A5" s="7"/>
      <c r="B5" s="21">
        <v>2008</v>
      </c>
      <c r="C5" s="21" t="s">
        <v>24</v>
      </c>
      <c r="D5" s="12" t="s">
        <v>38</v>
      </c>
      <c r="E5" s="15">
        <v>200</v>
      </c>
      <c r="F5" s="15"/>
      <c r="G5" s="14">
        <v>248.2</v>
      </c>
      <c r="H5" s="14">
        <v>6.6</v>
      </c>
      <c r="I5" s="14">
        <v>9.73</v>
      </c>
      <c r="J5" s="14">
        <v>24.4</v>
      </c>
    </row>
    <row r="6" spans="1:10" ht="67.5" customHeight="1" x14ac:dyDescent="0.25">
      <c r="A6" s="7"/>
      <c r="B6" s="11">
        <v>2012</v>
      </c>
      <c r="C6" s="21" t="s">
        <v>25</v>
      </c>
      <c r="D6" s="12" t="s">
        <v>21</v>
      </c>
      <c r="E6" s="16">
        <v>200</v>
      </c>
      <c r="F6" s="15"/>
      <c r="G6" s="14">
        <v>60</v>
      </c>
      <c r="H6" s="14">
        <v>0.1</v>
      </c>
      <c r="I6" s="14">
        <v>0</v>
      </c>
      <c r="J6" s="14">
        <v>6.6</v>
      </c>
    </row>
    <row r="7" spans="1:10" ht="51" customHeight="1" x14ac:dyDescent="0.25">
      <c r="A7" s="7"/>
      <c r="B7" s="11" t="s">
        <v>22</v>
      </c>
      <c r="C7" s="11" t="s">
        <v>26</v>
      </c>
      <c r="D7" s="12" t="s">
        <v>15</v>
      </c>
      <c r="E7" s="16">
        <v>100</v>
      </c>
      <c r="F7" s="16"/>
      <c r="G7" s="14">
        <v>38</v>
      </c>
      <c r="H7" s="14">
        <v>0.8</v>
      </c>
      <c r="I7" s="14">
        <v>0.2</v>
      </c>
      <c r="J7" s="14">
        <v>7.5</v>
      </c>
    </row>
    <row r="8" spans="1:10" x14ac:dyDescent="0.25">
      <c r="A8" s="7"/>
      <c r="B8" s="8"/>
      <c r="C8" s="8"/>
      <c r="D8" s="8" t="s">
        <v>16</v>
      </c>
      <c r="E8" s="8"/>
      <c r="F8" s="8" t="s">
        <v>43</v>
      </c>
      <c r="G8" s="8">
        <v>509.6</v>
      </c>
      <c r="H8" s="8">
        <v>12.65</v>
      </c>
      <c r="I8" s="8">
        <v>13.23</v>
      </c>
      <c r="J8" s="8">
        <v>56.35</v>
      </c>
    </row>
    <row r="9" spans="1:10" ht="15.75" thickBot="1" x14ac:dyDescent="0.3">
      <c r="A9" s="9"/>
      <c r="B9" s="10"/>
      <c r="C9" s="10"/>
      <c r="D9" s="8"/>
      <c r="E9" s="8"/>
      <c r="F9" s="8"/>
      <c r="G9" s="8"/>
      <c r="H9" s="8"/>
      <c r="I9" s="8"/>
      <c r="J9" s="8"/>
    </row>
    <row r="10" spans="1:10" ht="66" x14ac:dyDescent="0.25">
      <c r="A10" s="7" t="s">
        <v>14</v>
      </c>
      <c r="B10" s="18">
        <v>2008</v>
      </c>
      <c r="C10" s="17" t="s">
        <v>32</v>
      </c>
      <c r="D10" s="22" t="s">
        <v>27</v>
      </c>
      <c r="E10" s="23">
        <v>60</v>
      </c>
      <c r="F10" s="14"/>
      <c r="G10" s="17">
        <v>40.200000000000003</v>
      </c>
      <c r="H10" s="17">
        <v>1.62</v>
      </c>
      <c r="I10" s="17">
        <v>3.06</v>
      </c>
      <c r="J10" s="17">
        <v>1.56</v>
      </c>
    </row>
    <row r="11" spans="1:10" ht="135" customHeight="1" x14ac:dyDescent="0.25">
      <c r="A11" s="7"/>
      <c r="B11" s="18">
        <v>2008</v>
      </c>
      <c r="C11" s="17" t="s">
        <v>33</v>
      </c>
      <c r="D11" s="12" t="s">
        <v>28</v>
      </c>
      <c r="E11" s="13" t="s">
        <v>29</v>
      </c>
      <c r="F11" s="14"/>
      <c r="G11" s="14">
        <v>115.86</v>
      </c>
      <c r="H11" s="14">
        <v>5.08</v>
      </c>
      <c r="I11" s="14">
        <v>6.2</v>
      </c>
      <c r="J11" s="14">
        <v>9.77</v>
      </c>
    </row>
    <row r="12" spans="1:10" ht="82.5" x14ac:dyDescent="0.25">
      <c r="A12" s="7"/>
      <c r="B12" s="18">
        <v>2008</v>
      </c>
      <c r="C12" s="17" t="s">
        <v>34</v>
      </c>
      <c r="D12" s="12" t="s">
        <v>30</v>
      </c>
      <c r="E12" s="18">
        <v>90</v>
      </c>
      <c r="F12" s="18"/>
      <c r="G12" s="14">
        <v>135</v>
      </c>
      <c r="H12" s="14">
        <v>14.76</v>
      </c>
      <c r="I12" s="14">
        <v>5.94</v>
      </c>
      <c r="J12" s="14">
        <v>5.4</v>
      </c>
    </row>
    <row r="13" spans="1:10" ht="49.5" x14ac:dyDescent="0.25">
      <c r="A13" s="7"/>
      <c r="B13" s="11">
        <v>2008</v>
      </c>
      <c r="C13" s="17" t="s">
        <v>35</v>
      </c>
      <c r="D13" s="24" t="s">
        <v>31</v>
      </c>
      <c r="E13" s="16">
        <v>150</v>
      </c>
      <c r="F13" s="16"/>
      <c r="G13" s="14">
        <v>108.1</v>
      </c>
      <c r="H13" s="14">
        <v>2.88</v>
      </c>
      <c r="I13" s="14">
        <v>0.57999999999999996</v>
      </c>
      <c r="J13" s="14">
        <v>22.77</v>
      </c>
    </row>
    <row r="14" spans="1:10" ht="30" x14ac:dyDescent="0.25">
      <c r="A14" s="7"/>
      <c r="B14" s="11">
        <v>2008</v>
      </c>
      <c r="C14" s="21">
        <v>401</v>
      </c>
      <c r="D14" s="25" t="s">
        <v>39</v>
      </c>
      <c r="E14" s="16">
        <v>200</v>
      </c>
      <c r="F14" s="16"/>
      <c r="G14" s="14">
        <v>182.9</v>
      </c>
      <c r="H14" s="19">
        <v>0.5</v>
      </c>
      <c r="I14" s="19">
        <v>0.1</v>
      </c>
      <c r="J14" s="19">
        <v>28.1</v>
      </c>
    </row>
    <row r="15" spans="1:10" ht="49.5" x14ac:dyDescent="0.25">
      <c r="A15" s="7"/>
      <c r="B15" s="11" t="s">
        <v>22</v>
      </c>
      <c r="C15" s="21" t="s">
        <v>36</v>
      </c>
      <c r="D15" s="12" t="s">
        <v>17</v>
      </c>
      <c r="E15" s="16">
        <v>30</v>
      </c>
      <c r="F15" s="16"/>
      <c r="G15" s="14">
        <v>61.2</v>
      </c>
      <c r="H15" s="19">
        <v>2</v>
      </c>
      <c r="I15" s="19">
        <v>0.3</v>
      </c>
      <c r="J15" s="19">
        <v>12.7</v>
      </c>
    </row>
    <row r="16" spans="1:10" ht="49.5" x14ac:dyDescent="0.25">
      <c r="A16" s="7"/>
      <c r="B16" s="11" t="s">
        <v>22</v>
      </c>
      <c r="C16" s="21" t="s">
        <v>37</v>
      </c>
      <c r="D16" s="12" t="s">
        <v>18</v>
      </c>
      <c r="E16" s="16">
        <v>15</v>
      </c>
      <c r="F16" s="16"/>
      <c r="G16" s="14">
        <v>65.5</v>
      </c>
      <c r="H16" s="19">
        <v>1.83</v>
      </c>
      <c r="I16" s="19">
        <v>0.4</v>
      </c>
      <c r="J16" s="19">
        <v>12.83</v>
      </c>
    </row>
    <row r="17" spans="1:10" x14ac:dyDescent="0.25">
      <c r="A17" s="7"/>
      <c r="B17" s="8"/>
      <c r="C17" s="8"/>
      <c r="D17" s="8" t="s">
        <v>20</v>
      </c>
      <c r="E17" s="8"/>
      <c r="F17" s="8" t="s">
        <v>44</v>
      </c>
      <c r="G17" s="26">
        <f>SUM(G10:G16)</f>
        <v>708.76</v>
      </c>
      <c r="H17" s="26">
        <f>SUM(H10:H16)</f>
        <v>28.67</v>
      </c>
      <c r="I17" s="26">
        <f>SUM(I10:I16)</f>
        <v>16.579999999999998</v>
      </c>
      <c r="J17" s="26">
        <f>SUM(J10:J16)</f>
        <v>93.13</v>
      </c>
    </row>
    <row r="18" spans="1:10" ht="15.75" thickBot="1" x14ac:dyDescent="0.3">
      <c r="A18" s="20"/>
      <c r="B18" s="8"/>
      <c r="C18" s="8"/>
      <c r="D18" s="8" t="s">
        <v>19</v>
      </c>
      <c r="E18" s="8"/>
      <c r="F18" s="8"/>
      <c r="G18" s="26">
        <f>SUM(G17,G8)</f>
        <v>1218.3600000000001</v>
      </c>
      <c r="H18" s="8">
        <v>41.32</v>
      </c>
      <c r="I18" s="26">
        <f>SUM(I17,I8)</f>
        <v>29.81</v>
      </c>
      <c r="J18" s="26">
        <f>SUM(J17,J8)</f>
        <v>149.47999999999999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2023-01-10T05:45:12Z</dcterms:modified>
</cp:coreProperties>
</file>