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 showInkAnnotation="0"/>
  <mc:AlternateContent xmlns:mc="http://schemas.openxmlformats.org/markup-compatibility/2006">
    <mc:Choice Requires="x15">
      <x15ac:absPath xmlns:x15ac="http://schemas.microsoft.com/office/spreadsheetml/2010/11/ac" url="/Users/inigm/Downloads/"/>
    </mc:Choice>
  </mc:AlternateContent>
  <xr:revisionPtr revIDLastSave="0" documentId="13_ncr:1_{142D1874-4FF3-344B-9766-58D7B52CE808}" xr6:coauthVersionLast="47" xr6:coauthVersionMax="47" xr10:uidLastSave="{00000000-0000-0000-0000-000000000000}"/>
  <bookViews>
    <workbookView xWindow="0" yWindow="500" windowWidth="30720" windowHeight="13540" xr2:uid="{00000000-000D-0000-FFFF-FFFF00000000}"/>
  </bookViews>
  <sheets>
    <sheet name="1-4" sheetId="1" r:id="rId1"/>
    <sheet name="5-11" sheetId="2" r:id="rId2"/>
  </sheets>
  <calcPr calcId="191029" refMode="R1C1"/>
</workbook>
</file>

<file path=xl/calcChain.xml><?xml version="1.0" encoding="utf-8"?>
<calcChain xmlns="http://schemas.openxmlformats.org/spreadsheetml/2006/main">
  <c r="G16" i="2" l="1"/>
  <c r="G15" i="2"/>
</calcChain>
</file>

<file path=xl/sharedStrings.xml><?xml version="1.0" encoding="utf-8"?>
<sst xmlns="http://schemas.openxmlformats.org/spreadsheetml/2006/main" count="98" uniqueCount="53">
  <si>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</si>
  <si>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</si>
  <si>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</si>
  <si>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</si>
  <si>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</si>
  <si>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</si>
  <si>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</si>
  <si>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</si>
  <si>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</si>
  <si>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</si>
  <si>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</si>
  <si>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</si>
  <si>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</si>
  <si>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</si>
  <si>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</si>
  <si>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</si>
  <si>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</si>
  <si>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</si>
  <si>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Завтрак 2</t>
  </si>
  <si>
    <t>фрукты</t>
  </si>
  <si>
    <t>ПЛОД338</t>
  </si>
  <si>
    <t>Обед</t>
  </si>
  <si>
    <t>1 блюдо</t>
  </si>
  <si>
    <t>2 блюдо</t>
  </si>
  <si>
    <t>хлеб бел.</t>
  </si>
  <si>
    <t>ПОРЦ004</t>
  </si>
  <si>
    <t>Хлеб ржано-пшеничный</t>
  </si>
  <si>
    <t>хлеб черн.</t>
  </si>
  <si>
    <t>Хлеб пшеничный</t>
  </si>
  <si>
    <t>Фрукты (яблоки)</t>
  </si>
  <si>
    <t>241К</t>
  </si>
  <si>
    <t>Пудинг творожный с йогуртом (2,5%) 120/30</t>
  </si>
  <si>
    <t>376М/ссж</t>
  </si>
  <si>
    <t xml:space="preserve">Чай с сахаром </t>
  </si>
  <si>
    <t>Батон нарезной из муки в/с</t>
  </si>
  <si>
    <t>94К/ссж</t>
  </si>
  <si>
    <t>Салат Мозаика</t>
  </si>
  <si>
    <t>82М/ссж</t>
  </si>
  <si>
    <t>Борщ из свежей капусты с картофелем со сметаной (15%), на м/к бульоне, 210/10</t>
  </si>
  <si>
    <t>ТТК/331М</t>
  </si>
  <si>
    <t>Котлета из мяса и печени «Медвежья лапка» с соусом сметанно/томатным 80/30</t>
  </si>
  <si>
    <t>184К</t>
  </si>
  <si>
    <t>Рагу из овощей</t>
  </si>
  <si>
    <t>457К</t>
  </si>
  <si>
    <t>Компот из черной смородины</t>
  </si>
  <si>
    <t>Пудинг творожный с йогуртом  (2,5%), 140/30</t>
  </si>
  <si>
    <t xml:space="preserve">Фрукты (яблоки) </t>
  </si>
  <si>
    <t>Батон нарезной</t>
  </si>
  <si>
    <t>Борщ из свежей капусты с карт. на костном бульоне со сметаной  (15%) , 240/10</t>
  </si>
  <si>
    <t>ттк бн/331М</t>
  </si>
  <si>
    <t>Хлеб ржано- пшеничный</t>
  </si>
  <si>
    <t>3 блюдо</t>
  </si>
  <si>
    <t>МАОУ СОШ №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</si>
</sst>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Fill="1"/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6" xfId="0" applyFont="1" applyFill="1" applyBorder="1"/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3" xfId="0" applyFont="1" applyFill="1" applyBorder="1" applyAlignment="1">
      <alignment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49" fontId="1" fillId="2" borderId="0" xfId="0" applyNumberFormat="1" applyFont="1" applyFill="1" applyBorder="1" applyAlignment="1">
      <alignment horizontal="left" vertical="top" wrapText="1"/>
    </xf>
    <xf numFmtId="0" fontId="1" fillId="2" borderId="12" xfId="0" applyFont="1" applyFill="1" applyBorder="1"/>
    <xf numFmtId="0" fontId="1" fillId="2" borderId="28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36" xfId="0" applyFont="1" applyFill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wrapText="1"/>
    </xf>
    <xf numFmtId="0" fontId="1" fillId="2" borderId="39" xfId="0" applyFont="1" applyFill="1" applyBorder="1" applyAlignment="1">
      <alignment wrapText="1"/>
    </xf>
    <xf numFmtId="0" fontId="1" fillId="2" borderId="40" xfId="0" applyFont="1" applyFill="1" applyBorder="1" applyAlignment="1">
      <alignment horizontal="center" wrapText="1"/>
    </xf>
    <xf numFmtId="0" fontId="1" fillId="2" borderId="41" xfId="0" applyFont="1" applyFill="1" applyBorder="1" applyAlignment="1">
      <alignment horizontal="center" wrapText="1"/>
    </xf>
    <xf numFmtId="0" fontId="1" fillId="2" borderId="4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0" xfId="0" applyNumberFormat="1" applyFont="1" applyFill="1" applyBorder="1" applyAlignment="1">
      <alignment horizontal="center" vertical="top" wrapText="1"/>
    </xf>
    <xf numFmtId="0" fontId="1" fillId="2" borderId="21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5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23" xfId="0" applyFont="1" applyFill="1" applyBorder="1"/>
    <xf numFmtId="0" fontId="1" fillId="2" borderId="22" xfId="0" applyFont="1" applyFill="1" applyBorder="1" applyAlignment="1">
      <alignment horizontal="center" wrapText="1"/>
    </xf>
    <xf numFmtId="0" fontId="1" fillId="2" borderId="31" xfId="0" applyFont="1" applyFill="1" applyBorder="1"/>
    <xf numFmtId="0" fontId="1" fillId="2" borderId="43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4" fontId="1" fillId="2" borderId="35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4" fontId="2" fillId="2" borderId="35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6" xfId="0" applyFont="1" applyFill="1" applyBorder="1"/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  <xf numFmtId="0" fontId="2" fillId="2" borderId="23" xfId="0" applyFont="1" applyFill="1" applyBorder="1" applyAlignment="1">
      <alignment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0" borderId="23" xfId="0" applyFont="1" applyFill="1" applyBorder="1"/>
    <xf numFmtId="49" fontId="2" fillId="2" borderId="0" xfId="0" applyNumberFormat="1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wrapText="1"/>
    </xf>
    <xf numFmtId="0" fontId="2" fillId="2" borderId="29" xfId="0" applyFont="1" applyFill="1" applyBorder="1" applyAlignment="1">
      <alignment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 wrapText="1"/>
    </xf>
    <xf numFmtId="0" fontId="2" fillId="0" borderId="36" xfId="0" applyFont="1" applyFill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wrapText="1"/>
    </xf>
    <xf numFmtId="0" fontId="2" fillId="2" borderId="38" xfId="0" applyFont="1" applyFill="1" applyBorder="1" applyAlignment="1">
      <alignment wrapText="1"/>
    </xf>
    <xf numFmtId="0" fontId="2" fillId="2" borderId="39" xfId="0" applyFont="1" applyFill="1" applyBorder="1" applyAlignment="1">
      <alignment wrapText="1"/>
    </xf>
    <xf numFmtId="0" fontId="2" fillId="2" borderId="40" xfId="0" applyFont="1" applyFill="1" applyBorder="1" applyAlignment="1">
      <alignment horizontal="center" wrapText="1"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7" xfId="0" applyNumberFormat="1" applyFont="1" applyFill="1" applyBorder="1" applyAlignment="1">
      <alignment horizontal="center" vertical="top" wrapText="1"/>
    </xf>
    <xf numFmtId="0" fontId="2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horizontal="center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vertical="top" wrapText="1"/>
    </xf>
    <xf numFmtId="0" fontId="2" fillId="2" borderId="43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wrapText="1"/>
    </xf>
    <xf numFmtId="0" fontId="2" fillId="2" borderId="27" xfId="0" applyFont="1" applyFill="1" applyBorder="1" applyAlignment="1">
      <alignment horizontal="center" vertical="top" wrapText="1"/>
    </xf>
    <xf numFmtId="0" fontId="2" fillId="0" borderId="39" xfId="0" applyFont="1" applyFill="1" applyBorder="1"/>
    <xf numFmtId="0" fontId="2" fillId="2" borderId="23" xfId="0" applyFont="1" applyFill="1" applyBorder="1"/>
    <xf numFmtId="0" fontId="2" fillId="2" borderId="43" xfId="0" applyFont="1" applyFill="1" applyBorder="1" applyAlignment="1">
      <alignment horizontal="center" wrapText="1"/>
    </xf>
    <xf numFmtId="0" fontId="2" fillId="2" borderId="31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44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4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1" fillId="2" borderId="33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7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4"/>
  <sheetViews>
    <sheetView tabSelected="1" workbookViewId="0">
      <selection activeCell="B7" sqref="B7"/>
    </sheetView>
  </sheetViews>
  <sheetFormatPr baseColWidth="10" defaultColWidth="8.83203125" defaultRowHeight="15" x14ac:dyDescent="0.2"/>
  <cols>
    <col min="1" max="1" width="10" style="1" customWidth="1"/>
    <col min="2" max="2" width="18.33203125" style="1" customWidth="1"/>
    <col min="3" max="3" width="8.83203125" style="1"/>
    <col min="4" max="4" width="39.6640625" style="1" customWidth="1"/>
    <col min="5" max="9" width="8.83203125" style="1"/>
    <col min="10" max="10" width="10.1640625" style="1" bestFit="1" customWidth="1"/>
    <col min="11" max="16384" width="8.83203125" style="1"/>
  </cols>
  <sheetData>
    <row r="1" spans="1:10" ht="33" thickBot="1" x14ac:dyDescent="0.25">
      <c r="A1" s="68" t="s">
        <v>0</v>
      </c>
      <c r="B1" s="167" t="s">
        <v>52</v>
      </c>
      <c r="C1" s="168"/>
      <c r="D1" s="169"/>
      <c r="E1" s="69" t="s">
        <v>1</v>
      </c>
      <c r="F1" s="44"/>
      <c r="G1" s="70"/>
      <c r="H1" s="71"/>
      <c r="I1" s="72" t="s">
        <v>2</v>
      </c>
      <c r="J1" s="73">
        <v>44454</v>
      </c>
    </row>
    <row r="2" spans="1:10" x14ac:dyDescent="0.2">
      <c r="A2" s="2"/>
      <c r="B2" s="2"/>
      <c r="C2" s="3"/>
      <c r="D2" s="3"/>
      <c r="E2" s="4"/>
      <c r="F2" s="5"/>
      <c r="G2" s="5"/>
      <c r="H2" s="5"/>
      <c r="I2" s="5"/>
      <c r="J2" s="6"/>
    </row>
    <row r="3" spans="1:10" ht="33" thickBot="1" x14ac:dyDescent="0.25">
      <c r="A3" s="74" t="s">
        <v>3</v>
      </c>
      <c r="B3" s="75" t="s">
        <v>4</v>
      </c>
      <c r="C3" s="76" t="s">
        <v>5</v>
      </c>
      <c r="D3" s="76" t="s">
        <v>6</v>
      </c>
      <c r="E3" s="77" t="s">
        <v>7</v>
      </c>
      <c r="F3" s="78" t="s">
        <v>8</v>
      </c>
      <c r="G3" s="78" t="s">
        <v>9</v>
      </c>
      <c r="H3" s="78" t="s">
        <v>10</v>
      </c>
      <c r="I3" s="78" t="s">
        <v>11</v>
      </c>
      <c r="J3" s="79" t="s">
        <v>12</v>
      </c>
    </row>
    <row r="4" spans="1:10" ht="16" x14ac:dyDescent="0.2">
      <c r="A4" s="80" t="s">
        <v>13</v>
      </c>
      <c r="B4" s="7" t="s">
        <v>14</v>
      </c>
      <c r="C4" s="8"/>
      <c r="D4" s="9"/>
      <c r="E4" s="10"/>
      <c r="F4" s="11"/>
      <c r="G4" s="11"/>
      <c r="H4" s="11"/>
      <c r="I4" s="11"/>
      <c r="J4" s="12"/>
    </row>
    <row r="5" spans="1:10" ht="16" x14ac:dyDescent="0.2">
      <c r="A5" s="81"/>
      <c r="B5" s="13" t="s">
        <v>15</v>
      </c>
      <c r="C5" s="14" t="s">
        <v>30</v>
      </c>
      <c r="D5" s="15" t="s">
        <v>31</v>
      </c>
      <c r="E5" s="16">
        <v>150</v>
      </c>
      <c r="F5" s="17"/>
      <c r="G5" s="17">
        <v>422.31</v>
      </c>
      <c r="H5" s="17">
        <v>21.59</v>
      </c>
      <c r="I5" s="17">
        <v>12.346</v>
      </c>
      <c r="J5" s="18">
        <v>20.73</v>
      </c>
    </row>
    <row r="6" spans="1:10" ht="32" x14ac:dyDescent="0.2">
      <c r="A6" s="81"/>
      <c r="B6" s="13" t="s">
        <v>16</v>
      </c>
      <c r="C6" s="19" t="s">
        <v>32</v>
      </c>
      <c r="D6" s="15" t="s">
        <v>33</v>
      </c>
      <c r="E6" s="16">
        <v>180</v>
      </c>
      <c r="F6" s="17"/>
      <c r="G6" s="17">
        <v>151</v>
      </c>
      <c r="H6" s="17"/>
      <c r="I6" s="17"/>
      <c r="J6" s="18">
        <v>7.9870000000000001</v>
      </c>
    </row>
    <row r="7" spans="1:10" ht="13.5" customHeight="1" x14ac:dyDescent="0.2">
      <c r="A7" s="81"/>
      <c r="B7" s="13" t="s">
        <v>17</v>
      </c>
      <c r="C7" s="14" t="s">
        <v>25</v>
      </c>
      <c r="D7" s="15" t="s">
        <v>34</v>
      </c>
      <c r="E7" s="16">
        <v>45</v>
      </c>
      <c r="F7" s="17"/>
      <c r="G7" s="17">
        <v>79</v>
      </c>
      <c r="H7" s="17">
        <v>3.375</v>
      </c>
      <c r="I7" s="17">
        <v>1.3049999999999999</v>
      </c>
      <c r="J7" s="18">
        <v>23.13</v>
      </c>
    </row>
    <row r="8" spans="1:10" ht="16" thickBot="1" x14ac:dyDescent="0.25">
      <c r="A8" s="75"/>
      <c r="B8" s="20"/>
      <c r="C8" s="21"/>
      <c r="D8" s="22"/>
      <c r="E8" s="23"/>
      <c r="F8" s="24"/>
      <c r="G8" s="24">
        <v>34</v>
      </c>
      <c r="H8" s="24">
        <v>0.85</v>
      </c>
      <c r="I8" s="24">
        <v>0.18</v>
      </c>
      <c r="J8" s="25">
        <v>7.37</v>
      </c>
    </row>
    <row r="9" spans="1:10" ht="17" thickBot="1" x14ac:dyDescent="0.25">
      <c r="A9" s="41" t="s">
        <v>18</v>
      </c>
      <c r="B9" s="26" t="s">
        <v>19</v>
      </c>
      <c r="C9" s="27" t="s">
        <v>20</v>
      </c>
      <c r="D9" s="27" t="s">
        <v>29</v>
      </c>
      <c r="E9" s="28">
        <v>150</v>
      </c>
      <c r="F9" s="29"/>
      <c r="G9" s="29">
        <v>125</v>
      </c>
      <c r="H9" s="29">
        <v>0.6</v>
      </c>
      <c r="I9" s="29">
        <v>0.6</v>
      </c>
      <c r="J9" s="30">
        <v>14.7</v>
      </c>
    </row>
    <row r="10" spans="1:10" ht="16" thickBot="1" x14ac:dyDescent="0.25">
      <c r="A10" s="31"/>
      <c r="B10" s="32"/>
      <c r="C10" s="9"/>
      <c r="D10" s="9"/>
      <c r="E10" s="33"/>
      <c r="F10" s="34">
        <v>72.02</v>
      </c>
      <c r="G10" s="35"/>
      <c r="H10" s="11"/>
      <c r="I10" s="11"/>
      <c r="J10" s="12"/>
    </row>
    <row r="11" spans="1:10" ht="16" thickBot="1" x14ac:dyDescent="0.25">
      <c r="A11" s="82"/>
      <c r="B11" s="36"/>
      <c r="C11" s="37"/>
      <c r="D11" s="37"/>
      <c r="E11" s="38"/>
      <c r="F11" s="39"/>
      <c r="G11" s="39"/>
      <c r="H11" s="39"/>
      <c r="I11" s="39"/>
      <c r="J11" s="40"/>
    </row>
    <row r="12" spans="1:10" ht="17" thickBot="1" x14ac:dyDescent="0.25">
      <c r="A12" s="41" t="s">
        <v>21</v>
      </c>
      <c r="B12" s="41"/>
      <c r="C12" s="42"/>
      <c r="D12" s="42"/>
      <c r="E12" s="43"/>
      <c r="F12" s="44"/>
      <c r="G12" s="44"/>
      <c r="H12" s="44"/>
      <c r="I12" s="44"/>
      <c r="J12" s="45"/>
    </row>
    <row r="13" spans="1:10" ht="16" x14ac:dyDescent="0.2">
      <c r="B13" s="3" t="s">
        <v>14</v>
      </c>
      <c r="C13" s="46" t="s">
        <v>35</v>
      </c>
      <c r="D13" s="47" t="s">
        <v>36</v>
      </c>
      <c r="E13" s="48">
        <v>60</v>
      </c>
      <c r="F13" s="49"/>
      <c r="G13" s="49">
        <v>43.7</v>
      </c>
      <c r="H13" s="50">
        <v>1.722</v>
      </c>
      <c r="I13" s="50">
        <v>3.8250000000000002</v>
      </c>
      <c r="J13" s="51">
        <v>6.0750000000000002</v>
      </c>
    </row>
    <row r="14" spans="1:10" ht="12.75" customHeight="1" x14ac:dyDescent="0.2">
      <c r="B14" s="13" t="s">
        <v>22</v>
      </c>
      <c r="C14" s="52" t="s">
        <v>37</v>
      </c>
      <c r="D14" s="53" t="s">
        <v>38</v>
      </c>
      <c r="E14" s="54">
        <v>220</v>
      </c>
      <c r="F14" s="55"/>
      <c r="G14" s="55">
        <v>141</v>
      </c>
      <c r="H14" s="55">
        <v>2.7240000000000002</v>
      </c>
      <c r="I14" s="55">
        <v>4.8769999999999998</v>
      </c>
      <c r="J14" s="56">
        <v>10.534000000000001</v>
      </c>
    </row>
    <row r="15" spans="1:10" ht="32" x14ac:dyDescent="0.2">
      <c r="B15" s="13" t="s">
        <v>23</v>
      </c>
      <c r="C15" s="52" t="s">
        <v>39</v>
      </c>
      <c r="D15" s="53" t="s">
        <v>40</v>
      </c>
      <c r="E15" s="54">
        <v>110</v>
      </c>
      <c r="F15" s="55"/>
      <c r="G15" s="55">
        <v>341</v>
      </c>
      <c r="H15" s="55">
        <v>15.988999999999999</v>
      </c>
      <c r="I15" s="55">
        <v>13.119</v>
      </c>
      <c r="J15" s="56">
        <v>16.431000000000001</v>
      </c>
    </row>
    <row r="16" spans="1:10" ht="16" x14ac:dyDescent="0.2">
      <c r="B16" s="57" t="s">
        <v>23</v>
      </c>
      <c r="C16" s="52" t="s">
        <v>41</v>
      </c>
      <c r="D16" s="53" t="s">
        <v>42</v>
      </c>
      <c r="E16" s="54">
        <v>180</v>
      </c>
      <c r="F16" s="55"/>
      <c r="G16" s="55">
        <v>156</v>
      </c>
      <c r="H16" s="55">
        <v>2.8780000000000001</v>
      </c>
      <c r="I16" s="55">
        <v>9.423</v>
      </c>
      <c r="J16" s="56">
        <v>21.960999999999999</v>
      </c>
    </row>
    <row r="17" spans="1:23" ht="16" x14ac:dyDescent="0.2">
      <c r="B17" s="13" t="s">
        <v>16</v>
      </c>
      <c r="C17" s="52" t="s">
        <v>43</v>
      </c>
      <c r="D17" s="53" t="s">
        <v>44</v>
      </c>
      <c r="E17" s="54">
        <v>180</v>
      </c>
      <c r="F17" s="55"/>
      <c r="G17" s="55">
        <v>118</v>
      </c>
      <c r="H17" s="55">
        <v>0.18</v>
      </c>
      <c r="I17" s="55">
        <v>3.5999999999999997E-2</v>
      </c>
      <c r="J17" s="56">
        <v>10.054</v>
      </c>
    </row>
    <row r="18" spans="1:23" ht="16" x14ac:dyDescent="0.2">
      <c r="B18" s="13" t="s">
        <v>24</v>
      </c>
      <c r="C18" s="52"/>
      <c r="D18" s="53" t="s">
        <v>28</v>
      </c>
      <c r="E18" s="54">
        <v>30</v>
      </c>
      <c r="F18" s="58"/>
      <c r="G18" s="55">
        <v>39</v>
      </c>
      <c r="H18" s="55">
        <v>2.37</v>
      </c>
      <c r="I18" s="55">
        <v>0.3</v>
      </c>
      <c r="J18" s="56">
        <v>14.49</v>
      </c>
    </row>
    <row r="19" spans="1:23" ht="17" thickBot="1" x14ac:dyDescent="0.25">
      <c r="B19" s="13" t="s">
        <v>27</v>
      </c>
      <c r="C19" s="59"/>
      <c r="D19" s="15" t="s">
        <v>26</v>
      </c>
      <c r="E19" s="60">
        <v>40</v>
      </c>
      <c r="F19" s="61"/>
      <c r="G19" s="62">
        <v>59</v>
      </c>
      <c r="H19" s="17">
        <v>2.64</v>
      </c>
      <c r="I19" s="17">
        <v>0.48</v>
      </c>
      <c r="J19" s="18">
        <v>15.856</v>
      </c>
    </row>
    <row r="20" spans="1:23" ht="16" thickBot="1" x14ac:dyDescent="0.25">
      <c r="A20" s="26"/>
      <c r="B20" s="20"/>
      <c r="C20" s="63"/>
      <c r="D20" s="63"/>
      <c r="E20" s="64"/>
      <c r="F20" s="34">
        <v>72.02</v>
      </c>
      <c r="G20" s="65"/>
      <c r="H20" s="65"/>
      <c r="I20" s="65"/>
      <c r="J20" s="66"/>
    </row>
    <row r="22" spans="1:23" x14ac:dyDescent="0.2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</row>
    <row r="23" spans="1:23" ht="12.75" customHeight="1" x14ac:dyDescent="0.2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</row>
    <row r="24" spans="1:23" x14ac:dyDescent="0.2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</row>
    <row r="25" spans="1:23" ht="12.75" customHeight="1" x14ac:dyDescent="0.2">
      <c r="A25" s="67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</row>
    <row r="26" spans="1:23" x14ac:dyDescent="0.2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</row>
    <row r="27" spans="1:23" x14ac:dyDescent="0.2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</row>
    <row r="28" spans="1:23" x14ac:dyDescent="0.2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</row>
    <row r="29" spans="1:23" ht="12.75" customHeight="1" x14ac:dyDescent="0.2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</row>
    <row r="30" spans="1:23" x14ac:dyDescent="0.2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1:23" x14ac:dyDescent="0.2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</row>
    <row r="32" spans="1:23" x14ac:dyDescent="0.2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</row>
    <row r="33" spans="1:23" x14ac:dyDescent="0.2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</row>
    <row r="34" spans="1:23" x14ac:dyDescent="0.2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</row>
    <row r="35" spans="1:23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  <row r="36" spans="1:23" ht="12.75" customHeight="1" x14ac:dyDescent="0.2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</row>
    <row r="37" spans="1:23" ht="12.75" customHeight="1" x14ac:dyDescent="0.2">
      <c r="A37" s="67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</row>
    <row r="38" spans="1:23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</row>
    <row r="39" spans="1:23" ht="12.75" customHeight="1" x14ac:dyDescent="0.2">
      <c r="A39" s="67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</row>
    <row r="40" spans="1:23" x14ac:dyDescent="0.2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</row>
    <row r="41" spans="1:23" ht="12.75" customHeight="1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</row>
    <row r="42" spans="1:23" x14ac:dyDescent="0.2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</row>
    <row r="43" spans="1:23" x14ac:dyDescent="0.2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</row>
    <row r="44" spans="1:23" ht="12.75" customHeight="1" x14ac:dyDescent="0.2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</row>
  </sheetData>
  <mergeCells count="1">
    <mergeCell ref="B1:D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3"/>
  <sheetViews>
    <sheetView workbookViewId="0">
      <selection activeCell="C5" sqref="C5"/>
    </sheetView>
  </sheetViews>
  <sheetFormatPr baseColWidth="10" defaultColWidth="8.83203125" defaultRowHeight="15" x14ac:dyDescent="0.2"/>
  <cols>
    <col min="1" max="1" width="10" style="90" customWidth="1"/>
    <col min="2" max="2" width="18.33203125" style="90" customWidth="1"/>
    <col min="3" max="3" width="8.83203125" style="90"/>
    <col min="4" max="4" width="39.6640625" style="90" customWidth="1"/>
    <col min="5" max="9" width="9" style="90" bestFit="1" customWidth="1"/>
    <col min="10" max="10" width="11" style="90" bestFit="1" customWidth="1"/>
    <col min="11" max="16384" width="8.83203125" style="90"/>
  </cols>
  <sheetData>
    <row r="1" spans="1:10" ht="17" thickBot="1" x14ac:dyDescent="0.25">
      <c r="A1" s="83" t="s">
        <v>0</v>
      </c>
      <c r="B1" s="170" t="s">
        <v>52</v>
      </c>
      <c r="C1" s="171"/>
      <c r="D1" s="172"/>
      <c r="E1" s="84" t="s">
        <v>1</v>
      </c>
      <c r="F1" s="85"/>
      <c r="G1" s="86"/>
      <c r="H1" s="87"/>
      <c r="I1" s="88" t="s">
        <v>2</v>
      </c>
      <c r="J1" s="89">
        <v>44454</v>
      </c>
    </row>
    <row r="2" spans="1:10" x14ac:dyDescent="0.2">
      <c r="A2" s="91"/>
      <c r="B2" s="91"/>
      <c r="C2" s="92"/>
      <c r="D2" s="92"/>
      <c r="E2" s="93"/>
      <c r="F2" s="94"/>
      <c r="G2" s="94"/>
      <c r="H2" s="94"/>
      <c r="I2" s="94"/>
      <c r="J2" s="95"/>
    </row>
    <row r="3" spans="1:10" ht="33" thickBot="1" x14ac:dyDescent="0.25">
      <c r="A3" s="96" t="s">
        <v>3</v>
      </c>
      <c r="B3" s="97" t="s">
        <v>4</v>
      </c>
      <c r="C3" s="98" t="s">
        <v>5</v>
      </c>
      <c r="D3" s="98" t="s">
        <v>6</v>
      </c>
      <c r="E3" s="99" t="s">
        <v>7</v>
      </c>
      <c r="F3" s="100" t="s">
        <v>8</v>
      </c>
      <c r="G3" s="100" t="s">
        <v>9</v>
      </c>
      <c r="H3" s="100" t="s">
        <v>10</v>
      </c>
      <c r="I3" s="100" t="s">
        <v>11</v>
      </c>
      <c r="J3" s="101" t="s">
        <v>12</v>
      </c>
    </row>
    <row r="4" spans="1:10" ht="16" x14ac:dyDescent="0.2">
      <c r="A4" s="102" t="s">
        <v>13</v>
      </c>
      <c r="B4" s="103" t="s">
        <v>14</v>
      </c>
      <c r="C4" s="104"/>
      <c r="D4" s="105"/>
      <c r="E4" s="106"/>
      <c r="F4" s="107"/>
      <c r="G4" s="107"/>
      <c r="H4" s="107"/>
      <c r="I4" s="107"/>
      <c r="J4" s="108"/>
    </row>
    <row r="5" spans="1:10" ht="16" x14ac:dyDescent="0.2">
      <c r="A5" s="109"/>
      <c r="B5" s="110" t="s">
        <v>15</v>
      </c>
      <c r="C5" s="111" t="s">
        <v>30</v>
      </c>
      <c r="D5" s="112" t="s">
        <v>45</v>
      </c>
      <c r="E5" s="113">
        <v>140</v>
      </c>
      <c r="F5" s="114"/>
      <c r="G5" s="114">
        <v>200</v>
      </c>
      <c r="H5" s="114">
        <v>25.026</v>
      </c>
      <c r="I5" s="114">
        <v>14.889999999999999</v>
      </c>
      <c r="J5" s="115">
        <v>23.675000000000001</v>
      </c>
    </row>
    <row r="6" spans="1:10" x14ac:dyDescent="0.2">
      <c r="A6" s="109"/>
      <c r="B6" s="116" t="s">
        <v>15</v>
      </c>
      <c r="C6" s="117"/>
      <c r="D6" s="112"/>
      <c r="E6" s="113"/>
      <c r="F6" s="114"/>
      <c r="G6" s="114"/>
      <c r="H6" s="114"/>
      <c r="I6" s="114"/>
      <c r="J6" s="115"/>
    </row>
    <row r="7" spans="1:10" ht="32" x14ac:dyDescent="0.2">
      <c r="A7" s="109"/>
      <c r="B7" s="110" t="s">
        <v>16</v>
      </c>
      <c r="C7" s="111" t="s">
        <v>32</v>
      </c>
      <c r="D7" s="112" t="s">
        <v>33</v>
      </c>
      <c r="E7" s="113">
        <v>200</v>
      </c>
      <c r="F7" s="114"/>
      <c r="G7" s="114">
        <v>100</v>
      </c>
      <c r="H7" s="114"/>
      <c r="I7" s="114"/>
      <c r="J7" s="115">
        <v>9.9830000000000005</v>
      </c>
    </row>
    <row r="8" spans="1:10" ht="17" thickBot="1" x14ac:dyDescent="0.25">
      <c r="A8" s="97"/>
      <c r="B8" s="98" t="s">
        <v>17</v>
      </c>
      <c r="C8" s="118"/>
      <c r="D8" s="119" t="s">
        <v>47</v>
      </c>
      <c r="E8" s="120">
        <v>60</v>
      </c>
      <c r="F8" s="121"/>
      <c r="G8" s="121">
        <v>65</v>
      </c>
      <c r="H8" s="121">
        <v>4.5</v>
      </c>
      <c r="I8" s="121">
        <v>1.74</v>
      </c>
      <c r="J8" s="122">
        <v>30.84</v>
      </c>
    </row>
    <row r="9" spans="1:10" ht="17" thickBot="1" x14ac:dyDescent="0.25">
      <c r="A9" s="123" t="s">
        <v>18</v>
      </c>
      <c r="B9" s="124" t="s">
        <v>19</v>
      </c>
      <c r="C9" s="125"/>
      <c r="D9" s="126" t="s">
        <v>46</v>
      </c>
      <c r="E9" s="127">
        <v>150</v>
      </c>
      <c r="F9" s="128"/>
      <c r="G9" s="129"/>
      <c r="H9" s="129">
        <v>0.6</v>
      </c>
      <c r="I9" s="129">
        <v>0.6</v>
      </c>
      <c r="J9" s="130">
        <v>14.7</v>
      </c>
    </row>
    <row r="10" spans="1:10" ht="16" thickBot="1" x14ac:dyDescent="0.25">
      <c r="A10" s="131"/>
      <c r="B10" s="132"/>
      <c r="C10" s="105"/>
      <c r="D10" s="105"/>
      <c r="E10" s="133"/>
      <c r="F10" s="134">
        <v>77.599999999999994</v>
      </c>
      <c r="G10" s="135"/>
      <c r="H10" s="107"/>
      <c r="I10" s="107"/>
      <c r="J10" s="108"/>
    </row>
    <row r="11" spans="1:10" ht="16" thickBot="1" x14ac:dyDescent="0.25">
      <c r="A11" s="136"/>
      <c r="B11" s="137"/>
      <c r="C11" s="138"/>
      <c r="D11" s="138"/>
      <c r="E11" s="139"/>
      <c r="F11" s="140"/>
      <c r="G11" s="140"/>
      <c r="H11" s="140"/>
      <c r="I11" s="140"/>
      <c r="J11" s="141"/>
    </row>
    <row r="12" spans="1:10" ht="17" thickBot="1" x14ac:dyDescent="0.25">
      <c r="A12" s="123" t="s">
        <v>21</v>
      </c>
      <c r="B12" s="123"/>
      <c r="C12" s="126"/>
      <c r="D12" s="126"/>
      <c r="E12" s="127"/>
      <c r="F12" s="85"/>
      <c r="G12" s="85"/>
      <c r="H12" s="85"/>
      <c r="I12" s="85"/>
      <c r="J12" s="142"/>
    </row>
    <row r="13" spans="1:10" ht="16" x14ac:dyDescent="0.2">
      <c r="B13" s="92" t="s">
        <v>14</v>
      </c>
      <c r="C13" s="143" t="s">
        <v>35</v>
      </c>
      <c r="D13" s="144" t="s">
        <v>36</v>
      </c>
      <c r="E13" s="145">
        <v>100</v>
      </c>
      <c r="F13" s="146"/>
      <c r="G13" s="146">
        <v>72.83</v>
      </c>
      <c r="H13" s="147">
        <v>2.87</v>
      </c>
      <c r="I13" s="148">
        <v>6.375</v>
      </c>
      <c r="J13" s="149">
        <v>10.125</v>
      </c>
    </row>
    <row r="14" spans="1:10" ht="12.75" customHeight="1" x14ac:dyDescent="0.2">
      <c r="B14" s="110" t="s">
        <v>22</v>
      </c>
      <c r="C14" s="150" t="s">
        <v>37</v>
      </c>
      <c r="D14" s="151" t="s">
        <v>48</v>
      </c>
      <c r="E14" s="152">
        <v>250</v>
      </c>
      <c r="F14" s="153"/>
      <c r="G14" s="153">
        <v>141</v>
      </c>
      <c r="H14" s="152">
        <v>3.0630000000000002</v>
      </c>
      <c r="I14" s="153">
        <v>5.3559999999999999</v>
      </c>
      <c r="J14" s="154">
        <v>11.763999999999999</v>
      </c>
    </row>
    <row r="15" spans="1:10" ht="32" x14ac:dyDescent="0.2">
      <c r="B15" s="110" t="s">
        <v>23</v>
      </c>
      <c r="C15" s="150" t="s">
        <v>49</v>
      </c>
      <c r="D15" s="151" t="s">
        <v>40</v>
      </c>
      <c r="E15" s="152">
        <v>110</v>
      </c>
      <c r="F15" s="153"/>
      <c r="G15" s="153">
        <f>341*1.5</f>
        <v>511.5</v>
      </c>
      <c r="H15" s="152">
        <v>15.988999999999999</v>
      </c>
      <c r="I15" s="153">
        <v>13.119</v>
      </c>
      <c r="J15" s="154">
        <v>16.431000000000001</v>
      </c>
    </row>
    <row r="16" spans="1:10" x14ac:dyDescent="0.2">
      <c r="B16" s="155" t="s">
        <v>23</v>
      </c>
      <c r="C16" s="150"/>
      <c r="D16" s="151"/>
      <c r="E16" s="152"/>
      <c r="F16" s="153"/>
      <c r="G16" s="153">
        <f>156*1.2</f>
        <v>187.2</v>
      </c>
      <c r="H16" s="152"/>
      <c r="I16" s="153"/>
      <c r="J16" s="154"/>
    </row>
    <row r="17" spans="1:25" ht="16" x14ac:dyDescent="0.2">
      <c r="B17" s="155" t="s">
        <v>51</v>
      </c>
      <c r="C17" s="150" t="s">
        <v>41</v>
      </c>
      <c r="D17" s="151" t="s">
        <v>42</v>
      </c>
      <c r="E17" s="152">
        <v>180</v>
      </c>
      <c r="F17" s="153"/>
      <c r="G17" s="153">
        <v>118</v>
      </c>
      <c r="H17" s="152">
        <v>2.8780000000000001</v>
      </c>
      <c r="I17" s="153">
        <v>9.423</v>
      </c>
      <c r="J17" s="154">
        <v>21.960999999999999</v>
      </c>
    </row>
    <row r="18" spans="1:25" ht="16" x14ac:dyDescent="0.2">
      <c r="B18" s="110" t="s">
        <v>16</v>
      </c>
      <c r="C18" s="150" t="s">
        <v>43</v>
      </c>
      <c r="D18" s="151" t="s">
        <v>44</v>
      </c>
      <c r="E18" s="152">
        <v>200</v>
      </c>
      <c r="F18" s="153"/>
      <c r="G18" s="153">
        <v>39</v>
      </c>
      <c r="H18" s="152">
        <v>0.2</v>
      </c>
      <c r="I18" s="153">
        <v>0.04</v>
      </c>
      <c r="J18" s="154">
        <v>12.28</v>
      </c>
    </row>
    <row r="19" spans="1:25" ht="16" x14ac:dyDescent="0.2">
      <c r="B19" s="110" t="s">
        <v>24</v>
      </c>
      <c r="C19" s="156"/>
      <c r="D19" s="112" t="s">
        <v>28</v>
      </c>
      <c r="E19" s="157">
        <v>40</v>
      </c>
      <c r="F19" s="158"/>
      <c r="G19" s="114">
        <v>59</v>
      </c>
      <c r="H19" s="157">
        <v>3.16</v>
      </c>
      <c r="I19" s="114">
        <v>0.4</v>
      </c>
      <c r="J19" s="115">
        <v>19.32</v>
      </c>
    </row>
    <row r="20" spans="1:25" ht="17" thickBot="1" x14ac:dyDescent="0.25">
      <c r="A20" s="124"/>
      <c r="B20" s="110" t="s">
        <v>27</v>
      </c>
      <c r="C20" s="159"/>
      <c r="D20" s="159" t="s">
        <v>50</v>
      </c>
      <c r="E20" s="160">
        <v>50</v>
      </c>
      <c r="F20" s="161"/>
      <c r="G20" s="162">
        <v>59</v>
      </c>
      <c r="H20" s="163">
        <v>3.3</v>
      </c>
      <c r="I20" s="163">
        <v>0.6</v>
      </c>
      <c r="J20" s="164">
        <v>19.82</v>
      </c>
    </row>
    <row r="21" spans="1:25" ht="16" thickBot="1" x14ac:dyDescent="0.25">
      <c r="F21" s="165">
        <v>77.599999999999994</v>
      </c>
    </row>
    <row r="22" spans="1:25" x14ac:dyDescent="0.2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</row>
    <row r="23" spans="1:25" ht="12.75" customHeight="1" x14ac:dyDescent="0.2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</row>
    <row r="24" spans="1:25" ht="12.75" customHeight="1" x14ac:dyDescent="0.2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</row>
    <row r="25" spans="1:25" x14ac:dyDescent="0.2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25" x14ac:dyDescent="0.2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</row>
    <row r="27" spans="1:25" x14ac:dyDescent="0.2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</row>
    <row r="28" spans="1:25" x14ac:dyDescent="0.2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</row>
    <row r="29" spans="1:25" x14ac:dyDescent="0.2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</row>
    <row r="30" spans="1:25" x14ac:dyDescent="0.2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25" x14ac:dyDescent="0.2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</row>
    <row r="32" spans="1:25" x14ac:dyDescent="0.2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</row>
    <row r="33" spans="1:25" x14ac:dyDescent="0.2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</row>
    <row r="34" spans="1:25" x14ac:dyDescent="0.2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</row>
    <row r="35" spans="1:25" x14ac:dyDescent="0.2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</row>
    <row r="36" spans="1:25" ht="12.75" customHeight="1" x14ac:dyDescent="0.2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</row>
    <row r="37" spans="1:25" x14ac:dyDescent="0.2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</row>
    <row r="38" spans="1:25" x14ac:dyDescent="0.2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</row>
    <row r="39" spans="1:25" x14ac:dyDescent="0.2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</row>
    <row r="40" spans="1:25" x14ac:dyDescent="0.2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</row>
    <row r="41" spans="1:25" x14ac:dyDescent="0.2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</row>
    <row r="42" spans="1:25" x14ac:dyDescent="0.2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</row>
    <row r="43" spans="1:25" ht="12.75" customHeight="1" x14ac:dyDescent="0.2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</row>
  </sheetData>
  <mergeCells count="1">
    <mergeCell ref="B1:D1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Исмаил Нигматуллин</cp:lastModifiedBy>
  <dcterms:created xsi:type="dcterms:W3CDTF">1996-10-08T23:32:33Z</dcterms:created>
  <dcterms:modified xsi:type="dcterms:W3CDTF">2021-09-14T10:14:34Z</dcterms:modified>
</cp:coreProperties>
</file>