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3" i="1" l="1"/>
  <c r="F7" i="1"/>
  <c r="J4" i="1"/>
  <c r="I4" i="1"/>
  <c r="H4" i="1"/>
  <c r="G4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<sst xmlns="http://schemas.openxmlformats.org/spreadsheetml/2006/main" count="52" uniqueCount="49">
  <si>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</si>
  <si>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</si>
  <si>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</si>
  <si>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</si>
  <si>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</si>
  <si>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</si>
  <si>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</si>
  <si>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</si>
  <si>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</si>
  <si>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</si>
  <si>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</si>
  <si>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</si>
  <si>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</si>
  <si>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</si>
  <si>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</si>
  <si>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185/11</t>
  </si>
  <si>
    <t>Запеканка манная с повидлом</t>
  </si>
  <si>
    <t>220/20</t>
  </si>
  <si>
    <t>гор.напиток</t>
  </si>
  <si>
    <t>375,377/11</t>
  </si>
  <si>
    <t>Чай с лимоном</t>
  </si>
  <si>
    <t>закуска</t>
  </si>
  <si>
    <t>14/11</t>
  </si>
  <si>
    <t>Масло сливочное</t>
  </si>
  <si>
    <t>хлеб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</si>
  <si>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</si>
  <si>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</si>
  <si>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</si>
  <si>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</si>
  <si>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</si>
  <si>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</si>
  <si>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</si>
  <si>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</si>
  <si>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</si>
  <si>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</si>
  <si>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</si>
  <si>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</si>
  <si>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171, 302/11</t>
  </si>
  <si>
    <t>Каша гречневая рассыпчатая</t>
  </si>
  <si>
    <t>Таб.32/13</t>
  </si>
  <si>
    <t>Свекла отварная</t>
  </si>
  <si>
    <t>напиток</t>
  </si>
  <si>
    <t>375,376/11</t>
  </si>
  <si>
    <t>Чай с сахаром</t>
  </si>
  <si>
    <t>хлеб бел.</t>
  </si>
  <si>
    <t>Хлеб пшеничный йодир.</t>
  </si>
  <si>
    <t>хлеб черн.</t>
  </si>
  <si>
    <t>Хлеб ржано-пшеничный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</si>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</sst>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49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2" fillId="4" borderId="4" xfId="0" applyFont="1" applyFill="1" applyBorder="1" applyAlignment="1">
      <alignment horizontal="center"/>
    </xf>
    <xf numFmtId="49" fontId="0" fillId="4" borderId="4" xfId="0" applyNumberFormat="1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5" fillId="4" borderId="12" xfId="0" applyFont="1" applyFill="1" applyBorder="1"/>
    <xf numFmtId="0" fontId="5" fillId="4" borderId="15" xfId="0" applyFont="1" applyFill="1" applyBorder="1" applyProtection="1"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 wrapText="1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44455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6" x14ac:dyDescent="0.3">
      <c r="A4" s="11" t="s">
        <v>13</v>
      </c>
      <c r="B4" s="12" t="s">
        <v>14</v>
      </c>
      <c r="C4" s="13" t="s">
        <v>15</v>
      </c>
      <c r="D4" s="14" t="s">
        <v>16</v>
      </c>
      <c r="E4" s="15" t="s">
        <v>17</v>
      </c>
      <c r="F4" s="16">
        <v>41.52</v>
      </c>
      <c r="G4" s="16">
        <f>270.6+50</f>
        <v>320.60000000000002</v>
      </c>
      <c r="H4" s="16">
        <f>6.53+0.08</f>
        <v>6.61</v>
      </c>
      <c r="I4" s="16">
        <f>6.29</f>
        <v>6.29</v>
      </c>
      <c r="J4" s="16">
        <f>46.84+13</f>
        <v>59.84</v>
      </c>
    </row>
    <row r="5" spans="1:10" ht="15.6" x14ac:dyDescent="0.3">
      <c r="A5" s="17"/>
      <c r="B5" s="18" t="s">
        <v>18</v>
      </c>
      <c r="C5" s="19" t="s">
        <v>19</v>
      </c>
      <c r="D5" s="20" t="s">
        <v>20</v>
      </c>
      <c r="E5" s="21">
        <v>200</v>
      </c>
      <c r="F5" s="22">
        <v>5.2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6" x14ac:dyDescent="0.3">
      <c r="A6" s="17"/>
      <c r="B6" s="23" t="s">
        <v>21</v>
      </c>
      <c r="C6" s="13" t="s">
        <v>22</v>
      </c>
      <c r="D6" s="14" t="s">
        <v>23</v>
      </c>
      <c r="E6" s="24">
        <v>10</v>
      </c>
      <c r="F6" s="22">
        <v>7.25</v>
      </c>
      <c r="G6" s="16">
        <v>66</v>
      </c>
      <c r="H6" s="22">
        <v>0.1</v>
      </c>
      <c r="I6" s="22">
        <v>7.2</v>
      </c>
      <c r="J6" s="22">
        <v>0.13</v>
      </c>
    </row>
    <row r="7" spans="1:10" ht="15.6" x14ac:dyDescent="0.3">
      <c r="A7" s="17"/>
      <c r="B7" s="18" t="s">
        <v>24</v>
      </c>
      <c r="C7" s="25" t="s">
        <v>25</v>
      </c>
      <c r="D7" s="20" t="s">
        <v>26</v>
      </c>
      <c r="E7" s="21">
        <v>50</v>
      </c>
      <c r="F7" s="22">
        <f>2.4/45*50</f>
        <v>2.6666666666666665</v>
      </c>
      <c r="G7" s="22">
        <v>110.5</v>
      </c>
      <c r="H7" s="22">
        <v>3.8</v>
      </c>
      <c r="I7" s="22">
        <v>0.46</v>
      </c>
      <c r="J7" s="22">
        <v>23.1</v>
      </c>
    </row>
    <row r="8" spans="1:10" ht="16.2" thickBot="1" x14ac:dyDescent="0.35">
      <c r="A8" s="26"/>
      <c r="B8" s="18"/>
      <c r="C8" s="27"/>
      <c r="D8" s="20"/>
      <c r="E8" s="21"/>
      <c r="F8" s="22"/>
      <c r="G8" s="22"/>
      <c r="H8" s="22"/>
      <c r="I8" s="22"/>
      <c r="J8" s="22"/>
    </row>
    <row r="9" spans="1:10" x14ac:dyDescent="0.25">
      <c r="A9" s="11" t="s">
        <v>27</v>
      </c>
      <c r="B9" s="12" t="s">
        <v>28</v>
      </c>
      <c r="C9" s="28"/>
      <c r="D9" s="29"/>
      <c r="E9" s="30"/>
      <c r="F9" s="31"/>
      <c r="G9" s="30"/>
      <c r="H9" s="30"/>
      <c r="I9" s="30"/>
      <c r="J9" s="32"/>
    </row>
    <row r="10" spans="1:10" x14ac:dyDescent="0.25">
      <c r="A10" s="17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4.4" thickBot="1" x14ac:dyDescent="0.3">
      <c r="A11" s="26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6" x14ac:dyDescent="0.3">
      <c r="A12" s="17" t="s">
        <v>29</v>
      </c>
      <c r="B12" s="18" t="s">
        <v>30</v>
      </c>
      <c r="C12" s="43" t="s">
        <v>31</v>
      </c>
      <c r="D12" s="44" t="s">
        <v>32</v>
      </c>
      <c r="E12" s="45">
        <v>200</v>
      </c>
      <c r="F12" s="16">
        <v>8</v>
      </c>
      <c r="G12" s="16">
        <v>94.6</v>
      </c>
      <c r="H12" s="16">
        <v>2.15</v>
      </c>
      <c r="I12" s="16">
        <v>2.27</v>
      </c>
      <c r="J12" s="16">
        <v>13.95</v>
      </c>
    </row>
    <row r="13" spans="1:10" ht="28.2" x14ac:dyDescent="0.3">
      <c r="A13" s="17"/>
      <c r="B13" s="18" t="s">
        <v>33</v>
      </c>
      <c r="C13" s="25" t="s">
        <v>34</v>
      </c>
      <c r="D13" s="46" t="s">
        <v>35</v>
      </c>
      <c r="E13" s="47">
        <v>90</v>
      </c>
      <c r="F13" s="16">
        <v>25.01</v>
      </c>
      <c r="G13" s="16">
        <v>204</v>
      </c>
      <c r="H13" s="16">
        <f>7.26</f>
        <v>7.26</v>
      </c>
      <c r="I13" s="16">
        <v>15.76</v>
      </c>
      <c r="J13" s="16">
        <v>7.8</v>
      </c>
    </row>
    <row r="14" spans="1:10" ht="15.6" x14ac:dyDescent="0.3">
      <c r="A14" s="17"/>
      <c r="B14" s="18" t="s">
        <v>36</v>
      </c>
      <c r="C14" s="13" t="s">
        <v>37</v>
      </c>
      <c r="D14" s="48" t="s">
        <v>38</v>
      </c>
      <c r="E14" s="24">
        <v>150</v>
      </c>
      <c r="F14" s="16">
        <v>14</v>
      </c>
      <c r="G14" s="16">
        <v>231.89</v>
      </c>
      <c r="H14" s="16">
        <v>8.9</v>
      </c>
      <c r="I14" s="16">
        <v>4.0999999999999996</v>
      </c>
      <c r="J14" s="16">
        <v>39.840000000000003</v>
      </c>
    </row>
    <row r="15" spans="1:10" ht="15.6" x14ac:dyDescent="0.3">
      <c r="A15" s="17"/>
      <c r="B15" s="23" t="s">
        <v>21</v>
      </c>
      <c r="C15" s="25" t="s">
        <v>39</v>
      </c>
      <c r="D15" s="48" t="s">
        <v>40</v>
      </c>
      <c r="E15" s="24">
        <v>60</v>
      </c>
      <c r="F15" s="22">
        <v>3.9</v>
      </c>
      <c r="G15" s="22">
        <v>11.7</v>
      </c>
      <c r="H15" s="22">
        <v>0.72</v>
      </c>
      <c r="I15" s="22">
        <v>0</v>
      </c>
      <c r="J15" s="22">
        <v>1.56</v>
      </c>
    </row>
    <row r="16" spans="1:10" ht="15.6" x14ac:dyDescent="0.3">
      <c r="A16" s="17"/>
      <c r="B16" s="18" t="s">
        <v>41</v>
      </c>
      <c r="C16" s="25" t="s">
        <v>42</v>
      </c>
      <c r="D16" s="20" t="s">
        <v>43</v>
      </c>
      <c r="E16" s="21">
        <v>180</v>
      </c>
      <c r="F16" s="22">
        <v>1.8</v>
      </c>
      <c r="G16" s="22">
        <v>36</v>
      </c>
      <c r="H16" s="22">
        <v>0.48</v>
      </c>
      <c r="I16" s="22">
        <v>0</v>
      </c>
      <c r="J16" s="22">
        <v>8.52</v>
      </c>
    </row>
    <row r="17" spans="1:10" ht="15.6" x14ac:dyDescent="0.3">
      <c r="A17" s="17"/>
      <c r="B17" s="18" t="s">
        <v>44</v>
      </c>
      <c r="C17" s="25" t="s">
        <v>25</v>
      </c>
      <c r="D17" s="20" t="s">
        <v>45</v>
      </c>
      <c r="E17" s="21">
        <v>45</v>
      </c>
      <c r="F17" s="36">
        <v>2.4</v>
      </c>
      <c r="G17" s="22">
        <v>105.21</v>
      </c>
      <c r="H17" s="22">
        <v>3.56</v>
      </c>
      <c r="I17" s="22">
        <v>0.45</v>
      </c>
      <c r="J17" s="22">
        <v>21.71</v>
      </c>
    </row>
    <row r="18" spans="1:10" ht="15.6" x14ac:dyDescent="0.3">
      <c r="A18" s="17"/>
      <c r="B18" s="18" t="s">
        <v>46</v>
      </c>
      <c r="C18" s="13" t="s">
        <v>25</v>
      </c>
      <c r="D18" s="20" t="s">
        <v>47</v>
      </c>
      <c r="E18" s="21">
        <v>30</v>
      </c>
      <c r="F18" s="49">
        <v>1.53</v>
      </c>
      <c r="G18" s="22">
        <v>64</v>
      </c>
      <c r="H18" s="22">
        <v>2.2000000000000002</v>
      </c>
      <c r="I18" s="22">
        <v>0.4</v>
      </c>
      <c r="J18" s="22">
        <v>13</v>
      </c>
    </row>
    <row r="19" spans="1:10" ht="15.6" x14ac:dyDescent="0.3">
      <c r="A19" s="17"/>
      <c r="B19" s="18"/>
      <c r="C19" s="27"/>
      <c r="D19" s="20"/>
      <c r="E19" s="21"/>
      <c r="F19" s="49"/>
      <c r="G19" s="22"/>
      <c r="H19" s="22"/>
      <c r="I19" s="22"/>
      <c r="J19" s="22"/>
    </row>
    <row r="20" spans="1:10" ht="16.2" thickBot="1" x14ac:dyDescent="0.35">
      <c r="A20" s="50"/>
      <c r="B20" s="51"/>
      <c r="C20" s="51"/>
      <c r="D20" s="52"/>
      <c r="E20" s="53"/>
      <c r="F20" s="54"/>
      <c r="G20" s="54"/>
      <c r="H20" s="54"/>
      <c r="I20" s="54"/>
      <c r="J20" s="5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2021-09-16T12:15:42Z</dcterms:modified>
</cp:coreProperties>
</file>