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четверг 1-я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5" i="1" l="1"/>
  <c r="J15" i="1"/>
  <c r="I15" i="1"/>
  <c r="H15" i="1"/>
  <c r="H14" i="1"/>
  <c r="G4" i="1"/>
  <c r="J4" i="1"/>
</calcChain>
</file>

<file path=xl/sharedStrings.xml><?xml version="1.0" encoding="utf-8"?>
<sst xmlns="http://schemas.openxmlformats.org/spreadsheetml/2006/main" count="58" uniqueCount="50">
  <si>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</si>
  <si>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</si>
  <si>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</si>
  <si>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</si>
  <si>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</si>
  <si>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</si>
  <si>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</si>
  <si>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</si>
  <si>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</si>
  <si>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</si>
  <si>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</si>
  <si>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</si>
  <si>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</si>
  <si>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</si>
  <si>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</si>
  <si>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</si>
  <si>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</si>
  <si>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</si>
  <si>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</si>
  <si>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</si>
  <si>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</si>
  <si>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</si>
  <si>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</si>
  <si>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</si>
  <si>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</si>
  <si>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</si>
  <si>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</si>
  <si>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Таб.32/13</t>
  </si>
  <si>
    <t>Свекла отварная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</si>
  <si>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</si>
  <si>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</si>
  <si>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</si>
  <si>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</si>
  <si>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</si>
  <si>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</si>
  <si>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Хлеб пшеничный йодир.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</si>
  <si>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</si>
  <si>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</si>
  <si>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</si>
  <si>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</si>
  <si>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</si>
  <si>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</si>
  <si>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</si>
  <si>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 xml:space="preserve">Фрукты свежие </t>
  </si>
  <si>
    <t>100-150</t>
  </si>
  <si>
    <t>171/11</t>
  </si>
  <si>
    <t>Каша пшеничная рассыпчатая</t>
  </si>
  <si>
    <t>порцион.прод.</t>
  </si>
  <si>
    <t>гор.блюдо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</si>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</sst>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49</v>
      </c>
      <c r="C1" s="3"/>
      <c r="D1" s="4"/>
      <c r="E1" s="1" t="s">
        <v>1</v>
      </c>
      <c r="F1" s="5"/>
      <c r="I1" s="1" t="s">
        <v>2</v>
      </c>
      <c r="J1" s="6">
        <v>44938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48</v>
      </c>
      <c r="C4" s="19" t="s">
        <v>36</v>
      </c>
      <c r="D4" s="57" t="s">
        <v>37</v>
      </c>
      <c r="E4" s="52">
        <v>200</v>
      </c>
      <c r="F4" s="13">
        <v>36.06</v>
      </c>
      <c r="G4" s="13">
        <f>600/5</f>
        <v>120</v>
      </c>
      <c r="H4" s="13">
        <v>6.38</v>
      </c>
      <c r="I4" s="13">
        <v>11</v>
      </c>
      <c r="J4" s="13">
        <f>71.82/5</f>
        <v>14.363999999999999</v>
      </c>
    </row>
    <row r="5" spans="1:10" x14ac:dyDescent="0.25">
      <c r="A5" s="14"/>
      <c r="B5" s="17" t="s">
        <v>47</v>
      </c>
      <c r="C5" s="19" t="s">
        <v>38</v>
      </c>
      <c r="D5" s="48" t="s">
        <v>39</v>
      </c>
      <c r="E5" s="52">
        <v>10</v>
      </c>
      <c r="F5" s="16">
        <v>10.039999999999999</v>
      </c>
      <c r="G5" s="16">
        <v>36</v>
      </c>
      <c r="H5" s="16">
        <v>2.3199999999999998</v>
      </c>
      <c r="I5" s="16">
        <v>2.95</v>
      </c>
      <c r="J5" s="16"/>
    </row>
    <row r="6" spans="1:10" x14ac:dyDescent="0.25">
      <c r="A6" s="14"/>
      <c r="B6" s="15" t="s">
        <v>34</v>
      </c>
      <c r="C6" s="19" t="s">
        <v>40</v>
      </c>
      <c r="D6" s="48" t="s">
        <v>41</v>
      </c>
      <c r="E6" s="52">
        <v>180</v>
      </c>
      <c r="F6" s="16">
        <v>6.24</v>
      </c>
      <c r="G6" s="16">
        <v>37.44</v>
      </c>
      <c r="H6" s="16">
        <v>0.48</v>
      </c>
      <c r="I6" s="16">
        <v>0</v>
      </c>
      <c r="J6" s="16">
        <v>8.8800000000000008</v>
      </c>
    </row>
    <row r="7" spans="1:10" x14ac:dyDescent="0.25">
      <c r="A7" s="14"/>
      <c r="B7" s="15" t="s">
        <v>31</v>
      </c>
      <c r="C7" s="19" t="s">
        <v>15</v>
      </c>
      <c r="D7" s="48" t="s">
        <v>16</v>
      </c>
      <c r="E7" s="52">
        <v>30</v>
      </c>
      <c r="F7" s="16">
        <v>1.8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38" t="s">
        <v>32</v>
      </c>
      <c r="C8" s="19" t="s">
        <v>15</v>
      </c>
      <c r="D8" s="48" t="s">
        <v>33</v>
      </c>
      <c r="E8" s="52">
        <v>16</v>
      </c>
      <c r="F8" s="36">
        <v>0.86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4.4" thickBot="1" x14ac:dyDescent="0.3">
      <c r="A9" s="14"/>
      <c r="B9" s="15" t="s">
        <v>18</v>
      </c>
      <c r="C9" s="19" t="s">
        <v>42</v>
      </c>
      <c r="D9" s="15" t="s">
        <v>43</v>
      </c>
      <c r="E9" s="51" t="s">
        <v>44</v>
      </c>
      <c r="F9" s="36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35" t="s">
        <v>21</v>
      </c>
      <c r="D13" s="53" t="s">
        <v>22</v>
      </c>
      <c r="E13" s="54">
        <v>200</v>
      </c>
      <c r="F13" s="37">
        <v>12</v>
      </c>
      <c r="G13" s="13">
        <v>94.6</v>
      </c>
      <c r="H13" s="13">
        <v>2.15</v>
      </c>
      <c r="I13" s="13">
        <v>2.27</v>
      </c>
      <c r="J13" s="13">
        <v>13.95</v>
      </c>
    </row>
    <row r="14" spans="1:10" ht="27.6" x14ac:dyDescent="0.25">
      <c r="A14" s="42"/>
      <c r="B14" s="15" t="s">
        <v>23</v>
      </c>
      <c r="C14" s="19" t="s">
        <v>24</v>
      </c>
      <c r="D14" s="48" t="s">
        <v>25</v>
      </c>
      <c r="E14" s="49">
        <v>90</v>
      </c>
      <c r="F14" s="13">
        <v>39.4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x14ac:dyDescent="0.25">
      <c r="A15" s="42"/>
      <c r="B15" s="15" t="s">
        <v>26</v>
      </c>
      <c r="C15" s="19" t="s">
        <v>45</v>
      </c>
      <c r="D15" s="48" t="s">
        <v>46</v>
      </c>
      <c r="E15" s="52">
        <v>150</v>
      </c>
      <c r="F15" s="13">
        <v>10</v>
      </c>
      <c r="G15" s="16">
        <f>247+13.2</f>
        <v>260.2</v>
      </c>
      <c r="H15" s="16">
        <f>6.39+0.02</f>
        <v>6.4099999999999993</v>
      </c>
      <c r="I15" s="16">
        <f>7.96+1.5</f>
        <v>9.4600000000000009</v>
      </c>
      <c r="J15" s="16">
        <f>37.4+0.03</f>
        <v>37.43</v>
      </c>
    </row>
    <row r="16" spans="1:10" x14ac:dyDescent="0.25">
      <c r="A16" s="42"/>
      <c r="B16" s="17" t="s">
        <v>14</v>
      </c>
      <c r="C16" s="19" t="s">
        <v>27</v>
      </c>
      <c r="D16" s="50" t="s">
        <v>28</v>
      </c>
      <c r="E16" s="51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2"/>
      <c r="B17" s="15" t="s">
        <v>34</v>
      </c>
      <c r="C17" s="19" t="s">
        <v>29</v>
      </c>
      <c r="D17" s="48" t="s">
        <v>30</v>
      </c>
      <c r="E17" s="52">
        <v>180</v>
      </c>
      <c r="F17" s="28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2"/>
      <c r="B18" s="15" t="s">
        <v>31</v>
      </c>
      <c r="C18" s="19" t="s">
        <v>15</v>
      </c>
      <c r="D18" s="48" t="s">
        <v>35</v>
      </c>
      <c r="E18" s="52">
        <v>45</v>
      </c>
      <c r="F18" s="28">
        <v>2.7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2"/>
      <c r="B19" s="38" t="s">
        <v>32</v>
      </c>
      <c r="C19" s="19" t="s">
        <v>15</v>
      </c>
      <c r="D19" s="48" t="s">
        <v>33</v>
      </c>
      <c r="E19" s="52">
        <v>24</v>
      </c>
      <c r="F19" s="28">
        <v>1.3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2"/>
      <c r="B20" s="38"/>
      <c r="C20" s="39"/>
      <c r="D20" s="55"/>
      <c r="E20" s="56"/>
      <c r="F20" s="40"/>
      <c r="G20" s="41"/>
      <c r="H20" s="41"/>
      <c r="I20" s="41"/>
      <c r="J20" s="43"/>
    </row>
    <row r="21" spans="1:10" ht="14.4" thickBot="1" x14ac:dyDescent="0.3">
      <c r="A21" s="44"/>
      <c r="B21" s="45"/>
      <c r="C21" s="45"/>
      <c r="D21" s="45"/>
      <c r="E21" s="45"/>
      <c r="F21" s="46"/>
      <c r="G21" s="45"/>
      <c r="H21" s="45"/>
      <c r="I21" s="45"/>
      <c r="J21" s="4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2023-01-11T11:02:40Z</dcterms:modified>
</cp:coreProperties>
</file>