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J17" s="1"/>
  <c r="I16"/>
  <c r="I17" s="1"/>
  <c r="H16"/>
  <c r="H17" s="1"/>
  <c r="G16"/>
  <c r="G17" s="1"/>
  <c r="F16"/>
  <c r="F17" s="1"/>
  <c r="E16"/>
  <c r="E17" s="1"/>
  <c r="F25" l="1"/>
  <c r="G25"/>
  <c r="H25"/>
  <c r="I25"/>
  <c r="J25"/>
  <c r="E25"/>
  <c r="F8"/>
  <c r="G8"/>
  <c r="H8"/>
  <c r="I8"/>
  <c r="J8"/>
  <c r="J26" s="1"/>
  <c r="E8"/>
  <c r="I26" l="1"/>
  <c r="G26"/>
  <c r="H26"/>
  <c r="F26"/>
  <c r="E26"/>
</calcChain>
</file>

<file path=xl/sharedStrings.xml><?xml version="1.0" encoding="utf-8"?>
<sst xmlns="http://schemas.openxmlformats.org/spreadsheetml/2006/main" count="61" uniqueCount="46">
  <si>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</si>
  <si>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</si>
  <si>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</si>
  <si>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</si>
  <si>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</si>
  <si>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</si>
  <si>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</si>
  <si>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</si>
  <si>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</si>
  <si>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</si>
  <si>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</si>
  <si>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</si>
  <si>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</si>
  <si>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</si>
  <si>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</si>
  <si>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</si>
  <si>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</si>
  <si>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</si>
  <si>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</si>
  <si>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</si>
  <si>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</si>
  <si>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</si>
  <si>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</si>
  <si>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</si>
  <si>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</si>
  <si>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ржано-пшеничный </t>
  </si>
  <si>
    <t>ИТОГО ЗА ДЕНЬ</t>
  </si>
  <si>
    <t>ИТОГО ЗА ЗАВТРАК</t>
  </si>
  <si>
    <t>ИТОГО ЗА ОБЕД</t>
  </si>
  <si>
    <t>напиток</t>
  </si>
  <si>
    <t>(1 смена)</t>
  </si>
  <si>
    <t>(2 смена)</t>
  </si>
  <si>
    <t>Омлет натуральный с маслом</t>
  </si>
  <si>
    <t>Помидоры свежие</t>
  </si>
  <si>
    <t>Чай с сахаром</t>
  </si>
  <si>
    <t>Винегрет овощной</t>
  </si>
  <si>
    <t>салат</t>
  </si>
  <si>
    <t>Рассольник ленинградский</t>
  </si>
  <si>
    <t>Макароны отварные с маслом</t>
  </si>
  <si>
    <t>Котлета домашняя</t>
  </si>
  <si>
    <t>Компот из сухофруктов</t>
  </si>
  <si>
    <t>1 смена</t>
  </si>
  <si>
    <t>Рассольник Ленинградский</t>
  </si>
  <si>
    <t>Биточек рубленный из минтая под сырной корочкой</t>
  </si>
  <si>
    <t>Рагу из овощей</t>
  </si>
  <si>
    <t>МОАУ  " Гимназия № 1"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</si>
</sst>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8" xfId="0" applyFont="1" applyBorder="1"/>
    <xf numFmtId="0" fontId="1" fillId="0" borderId="0" xfId="0" applyFont="1"/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0" fillId="0" borderId="2" xfId="0" applyBorder="1"/>
    <xf numFmtId="0" fontId="0" fillId="2" borderId="3" xfId="0" applyFill="1" applyBorder="1" applyAlignment="1" applyProtection="1">
      <alignment wrapText="1"/>
      <protection locked="0"/>
    </xf>
    <xf numFmtId="0" fontId="1" fillId="0" borderId="19" xfId="0" applyFont="1" applyBorder="1"/>
    <xf numFmtId="0" fontId="1" fillId="2" borderId="20" xfId="0" applyFont="1" applyFill="1" applyBorder="1" applyProtection="1">
      <protection locked="0"/>
    </xf>
    <xf numFmtId="0" fontId="1" fillId="0" borderId="5" xfId="0" applyFont="1" applyBorder="1"/>
    <xf numFmtId="1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0" fontId="0" fillId="0" borderId="4" xfId="0" applyBorder="1" applyAlignment="1">
      <alignment vertical="top"/>
    </xf>
    <xf numFmtId="0" fontId="2" fillId="0" borderId="8" xfId="0" applyFont="1" applyBorder="1"/>
    <xf numFmtId="0" fontId="0" fillId="0" borderId="1" xfId="0" applyBorder="1" applyAlignment="1">
      <alignment vertical="top"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16" xfId="0" applyFill="1" applyBorder="1" applyAlignment="1" applyProtection="1">
      <alignment horizontal="center" vertical="top"/>
      <protection locked="0"/>
    </xf>
    <xf numFmtId="0" fontId="0" fillId="0" borderId="2" xfId="0" applyBorder="1" applyAlignment="1">
      <alignment vertical="top"/>
    </xf>
    <xf numFmtId="0" fontId="0" fillId="2" borderId="3" xfId="0" applyFill="1" applyBorder="1" applyAlignment="1" applyProtection="1">
      <alignment vertical="top" wrapText="1"/>
      <protection locked="0"/>
    </xf>
    <xf numFmtId="0" fontId="0" fillId="0" borderId="16" xfId="0" applyBorder="1" applyAlignment="1">
      <alignment vertical="top"/>
    </xf>
    <xf numFmtId="0" fontId="0" fillId="2" borderId="21" xfId="0" applyFill="1" applyBorder="1" applyAlignment="1" applyProtection="1">
      <alignment horizontal="center" vertical="top"/>
      <protection locked="0"/>
    </xf>
    <xf numFmtId="0" fontId="0" fillId="2" borderId="16" xfId="0" applyFill="1" applyBorder="1" applyAlignment="1" applyProtection="1">
      <alignment vertical="top" wrapText="1"/>
      <protection locked="0"/>
    </xf>
    <xf numFmtId="0" fontId="0" fillId="2" borderId="20" xfId="0" applyFill="1" applyBorder="1" applyAlignment="1" applyProtection="1">
      <alignment vertical="top"/>
      <protection locked="0"/>
    </xf>
    <xf numFmtId="0" fontId="0" fillId="2" borderId="20" xfId="0" applyFill="1" applyBorder="1" applyAlignment="1" applyProtection="1">
      <alignment horizontal="center" vertical="top"/>
      <protection locked="0"/>
    </xf>
    <xf numFmtId="0" fontId="1" fillId="2" borderId="20" xfId="0" applyFont="1" applyFill="1" applyBorder="1" applyAlignment="1" applyProtection="1">
      <alignment vertical="top" wrapText="1"/>
      <protection locked="0"/>
    </xf>
    <xf numFmtId="0" fontId="0" fillId="2" borderId="18" xfId="0" applyFill="1" applyBorder="1" applyAlignment="1" applyProtection="1">
      <alignment vertical="top"/>
      <protection locked="0"/>
    </xf>
    <xf numFmtId="0" fontId="0" fillId="2" borderId="18" xfId="0" applyFill="1" applyBorder="1" applyAlignment="1" applyProtection="1">
      <alignment horizontal="center" vertical="top"/>
      <protection locked="0"/>
    </xf>
    <xf numFmtId="0" fontId="1" fillId="2" borderId="18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s">
        <v>45</v>
      </c>
      <c r="C1" s="66"/>
      <c r="D1" s="67"/>
      <c r="E1" t="s">
        <v>19</v>
      </c>
      <c r="F1" s="38"/>
      <c r="I1" t="s">
        <v>1</v>
      </c>
      <c r="J1" s="39">
        <v>44469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>
      <c r="A4" s="45" t="s">
        <v>10</v>
      </c>
      <c r="B4" s="4" t="s">
        <v>11</v>
      </c>
      <c r="C4" s="5">
        <v>132.01</v>
      </c>
      <c r="D4" s="22" t="s">
        <v>32</v>
      </c>
      <c r="E4" s="12">
        <v>210</v>
      </c>
      <c r="F4" s="18">
        <v>48.76</v>
      </c>
      <c r="G4" s="12">
        <v>236</v>
      </c>
      <c r="H4" s="12">
        <v>9</v>
      </c>
      <c r="I4" s="12">
        <v>21</v>
      </c>
      <c r="J4" s="13">
        <v>3</v>
      </c>
    </row>
    <row r="5" spans="1:10">
      <c r="A5" s="25" t="s">
        <v>30</v>
      </c>
      <c r="B5" s="8" t="s">
        <v>14</v>
      </c>
      <c r="C5" s="5">
        <v>246.08</v>
      </c>
      <c r="D5" s="22" t="s">
        <v>33</v>
      </c>
      <c r="E5" s="12">
        <v>42</v>
      </c>
      <c r="F5" s="18">
        <v>6.35</v>
      </c>
      <c r="G5" s="12">
        <v>10</v>
      </c>
      <c r="H5" s="12">
        <v>0</v>
      </c>
      <c r="I5" s="12">
        <v>0</v>
      </c>
      <c r="J5" s="13">
        <v>2</v>
      </c>
    </row>
    <row r="6" spans="1:10">
      <c r="A6" s="25"/>
      <c r="B6" s="8" t="s">
        <v>20</v>
      </c>
      <c r="C6" s="3">
        <v>108.13</v>
      </c>
      <c r="D6" s="24" t="s">
        <v>24</v>
      </c>
      <c r="E6" s="16">
        <v>51</v>
      </c>
      <c r="F6" s="20">
        <v>2.82</v>
      </c>
      <c r="G6" s="16">
        <v>120</v>
      </c>
      <c r="H6" s="16">
        <v>4</v>
      </c>
      <c r="I6" s="16">
        <v>0</v>
      </c>
      <c r="J6" s="17">
        <v>26</v>
      </c>
    </row>
    <row r="7" spans="1:10" ht="15.75" thickBot="1">
      <c r="A7" s="6"/>
      <c r="B7" s="1" t="s">
        <v>12</v>
      </c>
      <c r="C7" s="2">
        <v>300.08</v>
      </c>
      <c r="D7" s="23" t="s">
        <v>34</v>
      </c>
      <c r="E7" s="14">
        <v>200</v>
      </c>
      <c r="F7" s="19">
        <v>1.95</v>
      </c>
      <c r="G7" s="14">
        <v>57</v>
      </c>
      <c r="H7" s="14">
        <v>0</v>
      </c>
      <c r="I7" s="14">
        <v>0</v>
      </c>
      <c r="J7" s="15">
        <v>15</v>
      </c>
    </row>
    <row r="8" spans="1:10" s="26" customFormat="1" ht="15.75" thickBot="1">
      <c r="A8" s="43"/>
      <c r="B8" s="44"/>
      <c r="C8" s="44"/>
      <c r="D8" s="36" t="s">
        <v>27</v>
      </c>
      <c r="E8" s="46">
        <f>E4+E5+E6+E7</f>
        <v>503</v>
      </c>
      <c r="F8" s="47">
        <f t="shared" ref="F8:J8" si="0">F4+F5+F6+F7</f>
        <v>59.88</v>
      </c>
      <c r="G8" s="46">
        <f t="shared" si="0"/>
        <v>423</v>
      </c>
      <c r="H8" s="46">
        <f t="shared" si="0"/>
        <v>13</v>
      </c>
      <c r="I8" s="46">
        <f t="shared" si="0"/>
        <v>21</v>
      </c>
      <c r="J8" s="46">
        <f t="shared" si="0"/>
        <v>46</v>
      </c>
    </row>
    <row r="9" spans="1:10" s="26" customFormat="1">
      <c r="A9" s="25" t="s">
        <v>13</v>
      </c>
      <c r="B9" s="48" t="s">
        <v>36</v>
      </c>
      <c r="C9" s="3">
        <v>1.08</v>
      </c>
      <c r="D9" s="24" t="s">
        <v>35</v>
      </c>
      <c r="E9" s="16">
        <v>60</v>
      </c>
      <c r="F9" s="20">
        <v>8.5399999999999991</v>
      </c>
      <c r="G9" s="16">
        <v>78</v>
      </c>
      <c r="H9" s="16">
        <v>1</v>
      </c>
      <c r="I9" s="16">
        <v>6</v>
      </c>
      <c r="J9" s="17">
        <v>5</v>
      </c>
    </row>
    <row r="10" spans="1:10" s="26" customFormat="1">
      <c r="A10" s="49" t="s">
        <v>41</v>
      </c>
      <c r="B10" s="50" t="s">
        <v>15</v>
      </c>
      <c r="C10" s="2">
        <v>42.08</v>
      </c>
      <c r="D10" s="23" t="s">
        <v>42</v>
      </c>
      <c r="E10" s="14">
        <v>250</v>
      </c>
      <c r="F10" s="19">
        <v>14.82</v>
      </c>
      <c r="G10" s="14">
        <v>150</v>
      </c>
      <c r="H10" s="14">
        <v>5</v>
      </c>
      <c r="I10" s="14">
        <v>11</v>
      </c>
      <c r="J10" s="15">
        <v>32</v>
      </c>
    </row>
    <row r="11" spans="1:10" s="26" customFormat="1">
      <c r="A11" s="6"/>
      <c r="B11" s="50" t="s">
        <v>16</v>
      </c>
      <c r="C11" s="51">
        <v>92.08</v>
      </c>
      <c r="D11" s="52" t="s">
        <v>44</v>
      </c>
      <c r="E11" s="14">
        <v>150</v>
      </c>
      <c r="F11" s="19">
        <v>16.28</v>
      </c>
      <c r="G11" s="14">
        <v>270</v>
      </c>
      <c r="H11" s="14">
        <v>7</v>
      </c>
      <c r="I11" s="14">
        <v>13</v>
      </c>
      <c r="J11" s="15">
        <v>32</v>
      </c>
    </row>
    <row r="12" spans="1:10" s="26" customFormat="1" ht="30">
      <c r="A12" s="6"/>
      <c r="B12" s="50" t="s">
        <v>17</v>
      </c>
      <c r="C12" s="51">
        <v>23.21</v>
      </c>
      <c r="D12" s="52" t="s">
        <v>43</v>
      </c>
      <c r="E12" s="14">
        <v>90</v>
      </c>
      <c r="F12" s="19">
        <v>43.37</v>
      </c>
      <c r="G12" s="14">
        <v>80</v>
      </c>
      <c r="H12" s="14">
        <v>9</v>
      </c>
      <c r="I12" s="14">
        <v>2</v>
      </c>
      <c r="J12" s="15">
        <v>6</v>
      </c>
    </row>
    <row r="13" spans="1:10" s="26" customFormat="1">
      <c r="A13" s="6"/>
      <c r="B13" s="50" t="s">
        <v>29</v>
      </c>
      <c r="C13" s="53">
        <v>283.08</v>
      </c>
      <c r="D13" s="52" t="s">
        <v>40</v>
      </c>
      <c r="E13" s="14">
        <v>200</v>
      </c>
      <c r="F13" s="19">
        <v>4.05</v>
      </c>
      <c r="G13" s="14">
        <v>114</v>
      </c>
      <c r="H13" s="14">
        <v>1</v>
      </c>
      <c r="I13" s="14">
        <v>0</v>
      </c>
      <c r="J13" s="15">
        <v>28</v>
      </c>
    </row>
    <row r="14" spans="1:10" s="26" customFormat="1">
      <c r="A14" s="6"/>
      <c r="B14" s="54" t="s">
        <v>21</v>
      </c>
      <c r="C14" s="51">
        <v>108.13</v>
      </c>
      <c r="D14" s="55" t="s">
        <v>24</v>
      </c>
      <c r="E14" s="14">
        <v>25</v>
      </c>
      <c r="F14" s="19">
        <v>1.38</v>
      </c>
      <c r="G14" s="14">
        <v>59</v>
      </c>
      <c r="H14" s="14">
        <v>2</v>
      </c>
      <c r="I14" s="14">
        <v>0</v>
      </c>
      <c r="J14" s="15">
        <v>13</v>
      </c>
    </row>
    <row r="15" spans="1:10" s="26" customFormat="1" ht="15.75" thickBot="1">
      <c r="A15" s="6"/>
      <c r="B15" s="56" t="s">
        <v>18</v>
      </c>
      <c r="C15" s="57">
        <v>109.13</v>
      </c>
      <c r="D15" s="58" t="s">
        <v>25</v>
      </c>
      <c r="E15" s="27">
        <v>25</v>
      </c>
      <c r="F15" s="28">
        <v>1.1499999999999999</v>
      </c>
      <c r="G15" s="27">
        <v>44</v>
      </c>
      <c r="H15" s="27">
        <v>2</v>
      </c>
      <c r="I15" s="27">
        <v>0</v>
      </c>
      <c r="J15" s="29">
        <v>8</v>
      </c>
    </row>
    <row r="16" spans="1:10" s="26" customFormat="1" ht="15.75" thickBot="1">
      <c r="A16" s="34"/>
      <c r="B16" s="59"/>
      <c r="C16" s="60"/>
      <c r="D16" s="61" t="s">
        <v>28</v>
      </c>
      <c r="E16" s="37">
        <f>E9+E10+E11+E12+E13+E14+E15</f>
        <v>800</v>
      </c>
      <c r="F16" s="40">
        <f>F9+F10+F11+F12+F13+F14+F15</f>
        <v>89.589999999999989</v>
      </c>
      <c r="G16" s="37">
        <f t="shared" ref="G16:J16" si="1">G9+G10+G11+G12+G13+G14+G15</f>
        <v>795</v>
      </c>
      <c r="H16" s="37">
        <f t="shared" si="1"/>
        <v>27</v>
      </c>
      <c r="I16" s="37">
        <f t="shared" si="1"/>
        <v>32</v>
      </c>
      <c r="J16" s="37">
        <f t="shared" si="1"/>
        <v>124</v>
      </c>
    </row>
    <row r="17" spans="1:10" s="26" customFormat="1" ht="15.75" thickBot="1">
      <c r="A17" s="7"/>
      <c r="B17" s="62"/>
      <c r="C17" s="63"/>
      <c r="D17" s="64" t="s">
        <v>26</v>
      </c>
      <c r="E17" s="32">
        <f>E5+E16</f>
        <v>842</v>
      </c>
      <c r="F17" s="33">
        <f t="shared" ref="F17:J17" si="2">F5+F16</f>
        <v>95.939999999999984</v>
      </c>
      <c r="G17" s="32">
        <f t="shared" si="2"/>
        <v>805</v>
      </c>
      <c r="H17" s="32">
        <f t="shared" si="2"/>
        <v>27</v>
      </c>
      <c r="I17" s="32">
        <f t="shared" si="2"/>
        <v>32</v>
      </c>
      <c r="J17" s="32">
        <f t="shared" si="2"/>
        <v>126</v>
      </c>
    </row>
    <row r="18" spans="1:10">
      <c r="A18" s="25" t="s">
        <v>13</v>
      </c>
      <c r="B18" s="8" t="s">
        <v>36</v>
      </c>
      <c r="C18" s="3">
        <v>1.08</v>
      </c>
      <c r="D18" s="24" t="s">
        <v>35</v>
      </c>
      <c r="E18" s="16">
        <v>60</v>
      </c>
      <c r="F18" s="20">
        <v>8.5399999999999991</v>
      </c>
      <c r="G18" s="16">
        <v>78</v>
      </c>
      <c r="H18" s="16">
        <v>1</v>
      </c>
      <c r="I18" s="16">
        <v>6</v>
      </c>
      <c r="J18" s="17">
        <v>5</v>
      </c>
    </row>
    <row r="19" spans="1:10">
      <c r="A19" s="25" t="s">
        <v>31</v>
      </c>
      <c r="B19" s="1" t="s">
        <v>15</v>
      </c>
      <c r="C19" s="2">
        <v>42.08</v>
      </c>
      <c r="D19" s="23" t="s">
        <v>37</v>
      </c>
      <c r="E19" s="14">
        <v>200</v>
      </c>
      <c r="F19" s="19">
        <v>11.86</v>
      </c>
      <c r="G19" s="14">
        <v>120</v>
      </c>
      <c r="H19" s="14">
        <v>4</v>
      </c>
      <c r="I19" s="14">
        <v>9</v>
      </c>
      <c r="J19" s="15">
        <v>26</v>
      </c>
    </row>
    <row r="20" spans="1:10">
      <c r="A20" s="6"/>
      <c r="B20" s="1" t="s">
        <v>16</v>
      </c>
      <c r="C20" s="2">
        <v>227.08</v>
      </c>
      <c r="D20" s="23" t="s">
        <v>38</v>
      </c>
      <c r="E20" s="14">
        <v>160</v>
      </c>
      <c r="F20" s="19">
        <v>8.09</v>
      </c>
      <c r="G20" s="14">
        <v>225</v>
      </c>
      <c r="H20" s="14">
        <v>6</v>
      </c>
      <c r="I20" s="14">
        <v>6</v>
      </c>
      <c r="J20" s="15">
        <v>46</v>
      </c>
    </row>
    <row r="21" spans="1:10">
      <c r="A21" s="6"/>
      <c r="B21" s="1" t="s">
        <v>17</v>
      </c>
      <c r="C21" s="2">
        <v>271.07</v>
      </c>
      <c r="D21" s="23" t="s">
        <v>39</v>
      </c>
      <c r="E21" s="14">
        <v>90</v>
      </c>
      <c r="F21" s="19">
        <v>40.76</v>
      </c>
      <c r="G21" s="14">
        <v>229</v>
      </c>
      <c r="H21" s="14">
        <v>11</v>
      </c>
      <c r="I21" s="14">
        <v>12</v>
      </c>
      <c r="J21" s="15">
        <v>17</v>
      </c>
    </row>
    <row r="22" spans="1:10">
      <c r="A22" s="6"/>
      <c r="B22" s="1" t="s">
        <v>29</v>
      </c>
      <c r="C22" s="21">
        <v>283.08</v>
      </c>
      <c r="D22" s="23" t="s">
        <v>40</v>
      </c>
      <c r="E22" s="14">
        <v>200</v>
      </c>
      <c r="F22" s="19">
        <v>3.52</v>
      </c>
      <c r="G22" s="14">
        <v>110</v>
      </c>
      <c r="H22" s="14">
        <v>1</v>
      </c>
      <c r="I22" s="14">
        <v>0</v>
      </c>
      <c r="J22" s="15">
        <v>28</v>
      </c>
    </row>
    <row r="23" spans="1:10">
      <c r="A23" s="6"/>
      <c r="B23" s="1" t="s">
        <v>21</v>
      </c>
      <c r="C23" s="21">
        <v>108.13</v>
      </c>
      <c r="D23" s="23" t="s">
        <v>24</v>
      </c>
      <c r="E23" s="14">
        <v>22</v>
      </c>
      <c r="F23" s="19">
        <v>1.21</v>
      </c>
      <c r="G23" s="14">
        <v>52</v>
      </c>
      <c r="H23" s="14">
        <v>2</v>
      </c>
      <c r="I23" s="14">
        <v>0</v>
      </c>
      <c r="J23" s="15">
        <v>11</v>
      </c>
    </row>
    <row r="24" spans="1:10" ht="15.75" thickBot="1">
      <c r="A24" s="6"/>
      <c r="B24" s="41" t="s">
        <v>18</v>
      </c>
      <c r="C24" s="2">
        <v>109.13</v>
      </c>
      <c r="D24" s="42" t="s">
        <v>25</v>
      </c>
      <c r="E24" s="27">
        <v>22</v>
      </c>
      <c r="F24" s="28">
        <v>1.02</v>
      </c>
      <c r="G24" s="27">
        <v>38</v>
      </c>
      <c r="H24" s="27">
        <v>1</v>
      </c>
      <c r="I24" s="27">
        <v>0</v>
      </c>
      <c r="J24" s="29">
        <v>7</v>
      </c>
    </row>
    <row r="25" spans="1:10" ht="15.75" thickBot="1">
      <c r="A25" s="34"/>
      <c r="B25" s="35"/>
      <c r="C25" s="35"/>
      <c r="D25" s="36" t="s">
        <v>28</v>
      </c>
      <c r="E25" s="37">
        <f>E18+E19+E20+E21+E22+E23+E24</f>
        <v>754</v>
      </c>
      <c r="F25" s="40">
        <f t="shared" ref="F25:J25" si="3">F18+F19+F20+F21+F22+F23+F24</f>
        <v>74.999999999999986</v>
      </c>
      <c r="G25" s="37">
        <f t="shared" si="3"/>
        <v>852</v>
      </c>
      <c r="H25" s="37">
        <f t="shared" si="3"/>
        <v>26</v>
      </c>
      <c r="I25" s="37">
        <f t="shared" si="3"/>
        <v>33</v>
      </c>
      <c r="J25" s="37">
        <f t="shared" si="3"/>
        <v>140</v>
      </c>
    </row>
    <row r="26" spans="1:10" ht="15.75" thickBot="1">
      <c r="A26" s="7"/>
      <c r="B26" s="30"/>
      <c r="C26" s="30"/>
      <c r="D26" s="31" t="s">
        <v>26</v>
      </c>
      <c r="E26" s="32">
        <f t="shared" ref="E26:J26" si="4">E8+E25</f>
        <v>1257</v>
      </c>
      <c r="F26" s="33">
        <f t="shared" si="4"/>
        <v>134.88</v>
      </c>
      <c r="G26" s="32">
        <f t="shared" si="4"/>
        <v>1275</v>
      </c>
      <c r="H26" s="32">
        <f t="shared" si="4"/>
        <v>39</v>
      </c>
      <c r="I26" s="32">
        <f t="shared" si="4"/>
        <v>54</v>
      </c>
      <c r="J26" s="32">
        <f t="shared" si="4"/>
        <v>186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2021-09-25T05:08:48Z</dcterms:modified>
</cp:coreProperties>
</file>