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30" l="1"/>
  <c r="G30"/>
  <c r="H30"/>
  <c r="I30"/>
  <c r="J30"/>
  <c r="E30"/>
  <c r="F20"/>
  <c r="F21" s="1"/>
  <c r="G20"/>
  <c r="H20"/>
  <c r="I20"/>
  <c r="J20"/>
  <c r="E20"/>
  <c r="E21" l="1"/>
  <c r="G21"/>
  <c r="I21"/>
  <c r="J21"/>
  <c r="H21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<sst xmlns="http://schemas.openxmlformats.org/spreadsheetml/2006/main" count="75" uniqueCount="47">
  <si>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</si>
  <si>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</si>
  <si>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</si>
  <si>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</si>
  <si>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</si>
  <si>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</si>
  <si>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</si>
  <si>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</si>
  <si>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</si>
  <si>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</si>
  <si>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</si>
  <si>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</si>
  <si>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</si>
  <si>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</si>
  <si>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</si>
  <si>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</si>
  <si>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</si>
  <si>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</si>
  <si>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</si>
  <si>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</si>
  <si>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</si>
  <si>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</si>
  <si>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</si>
  <si>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</si>
  <si>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</si>
  <si>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 xml:space="preserve">Хлеб ржано-пшеничный </t>
  </si>
  <si>
    <t>1</t>
  </si>
  <si>
    <t>ИТОГО ЗА ДЕНЬ</t>
  </si>
  <si>
    <t>ИТОГО ЗА ЗАВТРАК</t>
  </si>
  <si>
    <t>ИТОГО ЗА ОБЕД</t>
  </si>
  <si>
    <t>напиток</t>
  </si>
  <si>
    <t>салат</t>
  </si>
  <si>
    <t>1 смена</t>
  </si>
  <si>
    <t>2 смена</t>
  </si>
  <si>
    <t>закуска</t>
  </si>
  <si>
    <t>Бутерброд с сыром</t>
  </si>
  <si>
    <t>Каша молочная "Дружба"</t>
  </si>
  <si>
    <t>Какао с молоком</t>
  </si>
  <si>
    <t>Салат из моркови свежей</t>
  </si>
  <si>
    <t>Борщ из свежей капусты с картофелем</t>
  </si>
  <si>
    <t>Шницель рыбный</t>
  </si>
  <si>
    <t>Компот из кураги и изюма</t>
  </si>
  <si>
    <t>Хлеб пшеничный</t>
  </si>
  <si>
    <t>Фрукт свежий (банан, яблоко)</t>
  </si>
  <si>
    <t>Картофель жареный из отварного</t>
  </si>
  <si>
    <t>Тефтели из говядины с рисом</t>
  </si>
  <si>
    <t>МОАУ "Гимназия  № 1"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</si>
</sst>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8" xfId="0" applyFont="1" applyBorder="1"/>
    <xf numFmtId="0" fontId="1" fillId="0" borderId="0" xfId="0" applyFont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0" borderId="19" xfId="0" applyBorder="1"/>
    <xf numFmtId="1" fontId="1" fillId="2" borderId="2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20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vertical="top"/>
    </xf>
    <xf numFmtId="0" fontId="0" fillId="0" borderId="20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1" fillId="2" borderId="20" xfId="0" applyFont="1" applyFill="1" applyBorder="1" applyAlignment="1" applyProtection="1">
      <alignment vertical="top"/>
      <protection locked="0"/>
    </xf>
    <xf numFmtId="0" fontId="1" fillId="2" borderId="20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/>
    </xf>
    <xf numFmtId="0" fontId="0" fillId="2" borderId="3" xfId="0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20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1" fillId="2" borderId="20" xfId="0" applyFon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15" xfId="0" applyFill="1" applyBorder="1" applyAlignment="1" applyProtection="1">
      <alignment horizontal="center" vertical="top"/>
      <protection locked="0"/>
    </xf>
    <xf numFmtId="0" fontId="0" fillId="2" borderId="17" xfId="0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 applyProtection="1">
      <alignment horizontal="center" vertical="top"/>
      <protection locked="0"/>
    </xf>
    <xf numFmtId="0" fontId="2" fillId="0" borderId="8" xfId="0" applyFont="1" applyBorder="1"/>
    <xf numFmtId="0" fontId="0" fillId="0" borderId="8" xfId="0" applyBorder="1" applyAlignment="1">
      <alignment vertical="top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4" fontId="0" fillId="2" borderId="4" xfId="0" applyNumberFormat="1" applyFill="1" applyBorder="1" applyAlignment="1" applyProtection="1">
      <alignment horizontal="center" vertical="top"/>
      <protection locked="0"/>
    </xf>
    <xf numFmtId="0" fontId="0" fillId="0" borderId="23" xfId="0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vertical="top"/>
      <protection locked="0"/>
    </xf>
    <xf numFmtId="2" fontId="4" fillId="2" borderId="15" xfId="0" applyNumberFormat="1" applyFon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0" fontId="4" fillId="0" borderId="20" xfId="0" applyFont="1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4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workbookViewId="0">
      <selection activeCell="L6" sqref="L6"/>
    </sheetView>
  </sheetViews>
  <sheetFormatPr defaultRowHeight="15"/>
  <cols>
    <col min="1" max="1" width="12.140625" customWidth="1"/>
    <col min="2" max="2" width="12" style="26" bestFit="1" customWidth="1"/>
    <col min="3" max="3" width="9" style="46" bestFit="1" customWidth="1"/>
    <col min="4" max="4" width="41.5703125" style="26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46</v>
      </c>
      <c r="C1" s="77"/>
      <c r="D1" s="78"/>
      <c r="E1" t="s">
        <v>20</v>
      </c>
      <c r="F1" s="18" t="s">
        <v>26</v>
      </c>
      <c r="I1" t="s">
        <v>1</v>
      </c>
      <c r="J1" s="19">
        <v>44476</v>
      </c>
    </row>
    <row r="2" spans="1:10" ht="7.5" customHeight="1" thickBot="1"/>
    <row r="3" spans="1:10" ht="15.75" thickBot="1">
      <c r="A3" s="23" t="s">
        <v>2</v>
      </c>
      <c r="B3" s="27" t="s">
        <v>3</v>
      </c>
      <c r="C3" s="27" t="s">
        <v>22</v>
      </c>
      <c r="D3" s="27" t="s">
        <v>4</v>
      </c>
      <c r="E3" s="24" t="s">
        <v>23</v>
      </c>
      <c r="F3" s="24" t="s">
        <v>5</v>
      </c>
      <c r="G3" s="24" t="s">
        <v>6</v>
      </c>
      <c r="H3" s="24" t="s">
        <v>7</v>
      </c>
      <c r="I3" s="24" t="s">
        <v>8</v>
      </c>
      <c r="J3" s="61" t="s">
        <v>9</v>
      </c>
    </row>
    <row r="4" spans="1:10">
      <c r="A4" s="11" t="s">
        <v>10</v>
      </c>
      <c r="B4" s="28" t="s">
        <v>34</v>
      </c>
      <c r="C4" s="47">
        <v>377.08</v>
      </c>
      <c r="D4" s="29" t="s">
        <v>35</v>
      </c>
      <c r="E4" s="9">
        <v>25</v>
      </c>
      <c r="F4" s="66">
        <v>4.8</v>
      </c>
      <c r="G4" s="9">
        <v>121</v>
      </c>
      <c r="H4" s="9">
        <v>6</v>
      </c>
      <c r="I4" s="9">
        <v>5</v>
      </c>
      <c r="J4" s="5">
        <v>15</v>
      </c>
    </row>
    <row r="5" spans="1:10">
      <c r="A5" s="56" t="s">
        <v>32</v>
      </c>
      <c r="B5" s="28" t="s">
        <v>11</v>
      </c>
      <c r="C5" s="60">
        <v>260.13</v>
      </c>
      <c r="D5" s="29" t="s">
        <v>36</v>
      </c>
      <c r="E5" s="9">
        <v>205</v>
      </c>
      <c r="F5" s="66">
        <v>14.34</v>
      </c>
      <c r="G5" s="9">
        <v>226</v>
      </c>
      <c r="H5" s="9">
        <v>5</v>
      </c>
      <c r="I5" s="9">
        <v>10</v>
      </c>
      <c r="J5" s="5">
        <v>28</v>
      </c>
    </row>
    <row r="6" spans="1:10">
      <c r="A6" s="56"/>
      <c r="B6" s="28" t="s">
        <v>18</v>
      </c>
      <c r="C6" s="60">
        <v>112.15</v>
      </c>
      <c r="D6" s="29" t="s">
        <v>43</v>
      </c>
      <c r="E6" s="9">
        <v>220</v>
      </c>
      <c r="F6" s="66">
        <v>25.34</v>
      </c>
      <c r="G6" s="9">
        <v>52</v>
      </c>
      <c r="H6" s="9">
        <v>0</v>
      </c>
      <c r="I6" s="9">
        <v>0</v>
      </c>
      <c r="J6" s="5">
        <v>11</v>
      </c>
    </row>
    <row r="7" spans="1:10">
      <c r="A7" s="1"/>
      <c r="B7" s="30" t="s">
        <v>12</v>
      </c>
      <c r="C7" s="48">
        <v>269.08</v>
      </c>
      <c r="D7" s="32" t="s">
        <v>37</v>
      </c>
      <c r="E7" s="5">
        <v>200</v>
      </c>
      <c r="F7" s="67">
        <v>13.42</v>
      </c>
      <c r="G7" s="5">
        <v>104</v>
      </c>
      <c r="H7" s="5">
        <v>5</v>
      </c>
      <c r="I7" s="5">
        <v>4</v>
      </c>
      <c r="J7" s="5">
        <v>22</v>
      </c>
    </row>
    <row r="8" spans="1:10" ht="15.75" thickBot="1">
      <c r="A8" s="1"/>
      <c r="B8" s="39" t="s">
        <v>21</v>
      </c>
      <c r="C8" s="48">
        <v>108.13</v>
      </c>
      <c r="D8" s="40" t="s">
        <v>24</v>
      </c>
      <c r="E8" s="73">
        <v>36</v>
      </c>
      <c r="F8" s="74">
        <v>1.98</v>
      </c>
      <c r="G8" s="73">
        <v>85</v>
      </c>
      <c r="H8" s="73">
        <v>3</v>
      </c>
      <c r="I8" s="73">
        <v>0</v>
      </c>
      <c r="J8" s="73">
        <v>18</v>
      </c>
    </row>
    <row r="9" spans="1:10" s="12" customFormat="1" ht="15.75" thickBot="1">
      <c r="A9" s="20"/>
      <c r="B9" s="33"/>
      <c r="C9" s="49"/>
      <c r="D9" s="34" t="s">
        <v>28</v>
      </c>
      <c r="E9" s="21">
        <f>E4+E5+E6+E7+E8</f>
        <v>686</v>
      </c>
      <c r="F9" s="65">
        <f t="shared" ref="F9:J9" si="0">F4+F5+F6+F7+F8</f>
        <v>59.88</v>
      </c>
      <c r="G9" s="21">
        <f t="shared" si="0"/>
        <v>588</v>
      </c>
      <c r="H9" s="21">
        <f t="shared" si="0"/>
        <v>19</v>
      </c>
      <c r="I9" s="21">
        <f t="shared" si="0"/>
        <v>19</v>
      </c>
      <c r="J9" s="21">
        <f t="shared" si="0"/>
        <v>94</v>
      </c>
    </row>
    <row r="10" spans="1:10">
      <c r="A10" s="22" t="s">
        <v>13</v>
      </c>
      <c r="B10" s="35" t="s">
        <v>18</v>
      </c>
      <c r="C10" s="50"/>
      <c r="D10" s="36"/>
      <c r="E10" s="3"/>
      <c r="F10" s="63"/>
      <c r="G10" s="3"/>
      <c r="H10" s="3"/>
      <c r="I10" s="3"/>
      <c r="J10" s="4"/>
    </row>
    <row r="11" spans="1:10">
      <c r="A11" s="1"/>
      <c r="B11" s="31"/>
      <c r="C11" s="48"/>
      <c r="D11" s="32"/>
      <c r="E11" s="5"/>
      <c r="F11" s="62"/>
      <c r="G11" s="5"/>
      <c r="H11" s="5"/>
      <c r="I11" s="5"/>
      <c r="J11" s="6"/>
    </row>
    <row r="12" spans="1:10" ht="15.75" thickBot="1">
      <c r="A12" s="2"/>
      <c r="B12" s="37"/>
      <c r="C12" s="51"/>
      <c r="D12" s="38"/>
      <c r="E12" s="7"/>
      <c r="F12" s="64"/>
      <c r="G12" s="7"/>
      <c r="H12" s="7"/>
      <c r="I12" s="7"/>
      <c r="J12" s="8"/>
    </row>
    <row r="13" spans="1:10">
      <c r="A13" s="11" t="s">
        <v>14</v>
      </c>
      <c r="B13" s="28" t="s">
        <v>31</v>
      </c>
      <c r="C13" s="47">
        <v>9.08</v>
      </c>
      <c r="D13" s="29" t="s">
        <v>38</v>
      </c>
      <c r="E13" s="9">
        <v>60</v>
      </c>
      <c r="F13" s="66">
        <v>5.99</v>
      </c>
      <c r="G13" s="9">
        <v>82</v>
      </c>
      <c r="H13" s="9">
        <v>1</v>
      </c>
      <c r="I13" s="9">
        <v>6</v>
      </c>
      <c r="J13" s="10">
        <v>6</v>
      </c>
    </row>
    <row r="14" spans="1:10">
      <c r="A14" s="56" t="s">
        <v>32</v>
      </c>
      <c r="B14" s="30" t="s">
        <v>15</v>
      </c>
      <c r="C14" s="48">
        <v>82.07</v>
      </c>
      <c r="D14" s="32" t="s">
        <v>39</v>
      </c>
      <c r="E14" s="5">
        <v>200</v>
      </c>
      <c r="F14" s="67">
        <v>10.220000000000001</v>
      </c>
      <c r="G14" s="5">
        <v>110</v>
      </c>
      <c r="H14" s="5">
        <v>1</v>
      </c>
      <c r="I14" s="5">
        <v>4</v>
      </c>
      <c r="J14" s="6">
        <v>2</v>
      </c>
    </row>
    <row r="15" spans="1:10">
      <c r="A15" s="1"/>
      <c r="B15" s="30" t="s">
        <v>16</v>
      </c>
      <c r="C15" s="48">
        <v>428.13</v>
      </c>
      <c r="D15" s="32" t="s">
        <v>44</v>
      </c>
      <c r="E15" s="5">
        <v>150</v>
      </c>
      <c r="F15" s="67">
        <v>21.09</v>
      </c>
      <c r="G15" s="5">
        <v>278</v>
      </c>
      <c r="H15" s="5">
        <v>4</v>
      </c>
      <c r="I15" s="5">
        <v>6</v>
      </c>
      <c r="J15" s="6">
        <v>33</v>
      </c>
    </row>
    <row r="16" spans="1:10" s="26" customFormat="1">
      <c r="A16" s="57"/>
      <c r="B16" s="30" t="s">
        <v>17</v>
      </c>
      <c r="C16" s="48">
        <v>161.08000000000001</v>
      </c>
      <c r="D16" s="32" t="s">
        <v>40</v>
      </c>
      <c r="E16" s="58">
        <v>90</v>
      </c>
      <c r="F16" s="68">
        <v>76.87</v>
      </c>
      <c r="G16" s="58">
        <v>169</v>
      </c>
      <c r="H16" s="58">
        <v>17</v>
      </c>
      <c r="I16" s="58">
        <v>11</v>
      </c>
      <c r="J16" s="59">
        <v>36</v>
      </c>
    </row>
    <row r="17" spans="1:10">
      <c r="A17" s="1"/>
      <c r="B17" s="30" t="s">
        <v>30</v>
      </c>
      <c r="C17" s="52">
        <v>280.08</v>
      </c>
      <c r="D17" s="32" t="s">
        <v>41</v>
      </c>
      <c r="E17" s="5">
        <v>180</v>
      </c>
      <c r="F17" s="67">
        <v>7.08</v>
      </c>
      <c r="G17" s="5">
        <v>83</v>
      </c>
      <c r="H17" s="5">
        <v>0</v>
      </c>
      <c r="I17" s="5">
        <v>0</v>
      </c>
      <c r="J17" s="6">
        <v>20</v>
      </c>
    </row>
    <row r="18" spans="1:10">
      <c r="A18" s="1"/>
      <c r="B18" s="39" t="s">
        <v>21</v>
      </c>
      <c r="C18" s="48">
        <v>108.13</v>
      </c>
      <c r="D18" s="40" t="s">
        <v>42</v>
      </c>
      <c r="E18" s="5">
        <v>25</v>
      </c>
      <c r="F18" s="67">
        <v>1.39</v>
      </c>
      <c r="G18" s="5">
        <v>59</v>
      </c>
      <c r="H18" s="5">
        <v>2</v>
      </c>
      <c r="I18" s="5">
        <v>0</v>
      </c>
      <c r="J18" s="6">
        <v>12</v>
      </c>
    </row>
    <row r="19" spans="1:10" ht="15.75" thickBot="1">
      <c r="A19" s="1"/>
      <c r="B19" s="41" t="s">
        <v>19</v>
      </c>
      <c r="C19" s="53">
        <v>109.13</v>
      </c>
      <c r="D19" s="42" t="s">
        <v>25</v>
      </c>
      <c r="E19" s="13">
        <v>25</v>
      </c>
      <c r="F19" s="69">
        <v>1.1499999999999999</v>
      </c>
      <c r="G19" s="13">
        <v>8</v>
      </c>
      <c r="H19" s="13">
        <v>2</v>
      </c>
      <c r="I19" s="13">
        <v>0</v>
      </c>
      <c r="J19" s="14">
        <v>8</v>
      </c>
    </row>
    <row r="20" spans="1:10" ht="15.75" thickBot="1">
      <c r="A20" s="16"/>
      <c r="B20" s="43"/>
      <c r="C20" s="54"/>
      <c r="D20" s="34" t="s">
        <v>29</v>
      </c>
      <c r="E20" s="17">
        <f>E13+E14+E15+E16+E17+E18+E19</f>
        <v>730</v>
      </c>
      <c r="F20" s="70">
        <f>F13+F14+F15+F16+F17+F18+F19</f>
        <v>123.79</v>
      </c>
      <c r="G20" s="17">
        <f t="shared" ref="G20:J20" si="1">G13+G14+G15+G16+G17+G18+G19</f>
        <v>789</v>
      </c>
      <c r="H20" s="17">
        <f t="shared" si="1"/>
        <v>27</v>
      </c>
      <c r="I20" s="17">
        <f t="shared" si="1"/>
        <v>27</v>
      </c>
      <c r="J20" s="17">
        <f t="shared" si="1"/>
        <v>117</v>
      </c>
    </row>
    <row r="21" spans="1:10" ht="15.75" thickBot="1">
      <c r="A21" s="2"/>
      <c r="B21" s="44"/>
      <c r="C21" s="55"/>
      <c r="D21" s="45" t="s">
        <v>27</v>
      </c>
      <c r="E21" s="15">
        <f>E9+E20</f>
        <v>1416</v>
      </c>
      <c r="F21" s="71">
        <f t="shared" ref="F21:J21" si="2">F9+F20</f>
        <v>183.67000000000002</v>
      </c>
      <c r="G21" s="15">
        <f t="shared" si="2"/>
        <v>1377</v>
      </c>
      <c r="H21" s="15">
        <f t="shared" si="2"/>
        <v>46</v>
      </c>
      <c r="I21" s="15">
        <f t="shared" si="2"/>
        <v>46</v>
      </c>
      <c r="J21" s="15">
        <f t="shared" si="2"/>
        <v>211</v>
      </c>
    </row>
    <row r="22" spans="1:10" ht="15.75" thickBot="1">
      <c r="A22" s="23" t="s">
        <v>2</v>
      </c>
      <c r="B22" s="27" t="s">
        <v>3</v>
      </c>
      <c r="C22" s="27" t="s">
        <v>22</v>
      </c>
      <c r="D22" s="27" t="s">
        <v>4</v>
      </c>
      <c r="E22" s="24" t="s">
        <v>23</v>
      </c>
      <c r="F22" s="72" t="s">
        <v>5</v>
      </c>
      <c r="G22" s="24" t="s">
        <v>6</v>
      </c>
      <c r="H22" s="24" t="s">
        <v>7</v>
      </c>
      <c r="I22" s="24" t="s">
        <v>8</v>
      </c>
      <c r="J22" s="25" t="s">
        <v>9</v>
      </c>
    </row>
    <row r="23" spans="1:10">
      <c r="A23" s="11" t="s">
        <v>14</v>
      </c>
      <c r="B23" s="28" t="s">
        <v>31</v>
      </c>
      <c r="C23" s="47">
        <v>9.08</v>
      </c>
      <c r="D23" s="29" t="s">
        <v>38</v>
      </c>
      <c r="E23" s="9">
        <v>60</v>
      </c>
      <c r="F23" s="66">
        <v>5.99</v>
      </c>
      <c r="G23" s="9">
        <v>82</v>
      </c>
      <c r="H23" s="9">
        <v>1</v>
      </c>
      <c r="I23" s="9">
        <v>6</v>
      </c>
      <c r="J23" s="10">
        <v>6</v>
      </c>
    </row>
    <row r="24" spans="1:10">
      <c r="A24" s="56" t="s">
        <v>33</v>
      </c>
      <c r="B24" s="30" t="s">
        <v>15</v>
      </c>
      <c r="C24" s="48">
        <v>82.07</v>
      </c>
      <c r="D24" s="32" t="s">
        <v>39</v>
      </c>
      <c r="E24" s="5">
        <v>200</v>
      </c>
      <c r="F24" s="67">
        <v>10.220000000000001</v>
      </c>
      <c r="G24" s="5">
        <v>110</v>
      </c>
      <c r="H24" s="5">
        <v>1</v>
      </c>
      <c r="I24" s="5">
        <v>4</v>
      </c>
      <c r="J24" s="6">
        <v>2</v>
      </c>
    </row>
    <row r="25" spans="1:10">
      <c r="A25" s="1"/>
      <c r="B25" s="30" t="s">
        <v>16</v>
      </c>
      <c r="C25" s="48">
        <v>428.13</v>
      </c>
      <c r="D25" s="32" t="s">
        <v>44</v>
      </c>
      <c r="E25" s="5">
        <v>150</v>
      </c>
      <c r="F25" s="67">
        <v>21.09</v>
      </c>
      <c r="G25" s="5">
        <v>278</v>
      </c>
      <c r="H25" s="5">
        <v>4</v>
      </c>
      <c r="I25" s="5">
        <v>14</v>
      </c>
      <c r="J25" s="6">
        <v>33</v>
      </c>
    </row>
    <row r="26" spans="1:10">
      <c r="A26" s="1"/>
      <c r="B26" s="28" t="s">
        <v>17</v>
      </c>
      <c r="C26" s="60">
        <v>202.08</v>
      </c>
      <c r="D26" s="29" t="s">
        <v>45</v>
      </c>
      <c r="E26" s="5">
        <v>90</v>
      </c>
      <c r="F26" s="67">
        <v>28.34</v>
      </c>
      <c r="G26" s="5">
        <v>168</v>
      </c>
      <c r="H26" s="5">
        <v>8</v>
      </c>
      <c r="I26" s="5">
        <v>12</v>
      </c>
      <c r="J26" s="6">
        <v>8</v>
      </c>
    </row>
    <row r="27" spans="1:10">
      <c r="A27" s="1"/>
      <c r="B27" s="30" t="s">
        <v>30</v>
      </c>
      <c r="C27" s="52">
        <v>280.08</v>
      </c>
      <c r="D27" s="32" t="s">
        <v>41</v>
      </c>
      <c r="E27" s="5">
        <v>180</v>
      </c>
      <c r="F27" s="67">
        <v>7.08</v>
      </c>
      <c r="G27" s="5">
        <v>83</v>
      </c>
      <c r="H27" s="5">
        <v>0</v>
      </c>
      <c r="I27" s="5">
        <v>0</v>
      </c>
      <c r="J27" s="6">
        <v>20</v>
      </c>
    </row>
    <row r="28" spans="1:10">
      <c r="A28" s="1"/>
      <c r="B28" s="39" t="s">
        <v>21</v>
      </c>
      <c r="C28" s="48">
        <v>108.13</v>
      </c>
      <c r="D28" s="40" t="s">
        <v>42</v>
      </c>
      <c r="E28" s="13">
        <v>20</v>
      </c>
      <c r="F28" s="69">
        <v>1.1299999999999999</v>
      </c>
      <c r="G28" s="13">
        <v>47</v>
      </c>
      <c r="H28" s="13">
        <v>2</v>
      </c>
      <c r="I28" s="13">
        <v>0</v>
      </c>
      <c r="J28" s="14">
        <v>10</v>
      </c>
    </row>
    <row r="29" spans="1:10" ht="15.75" thickBot="1">
      <c r="A29" s="1"/>
      <c r="B29" s="41" t="s">
        <v>19</v>
      </c>
      <c r="C29" s="53">
        <v>109.13</v>
      </c>
      <c r="D29" s="42" t="s">
        <v>25</v>
      </c>
      <c r="E29" s="13">
        <v>25</v>
      </c>
      <c r="F29" s="69">
        <v>1.1499999999999999</v>
      </c>
      <c r="G29" s="13">
        <v>44</v>
      </c>
      <c r="H29" s="13">
        <v>2</v>
      </c>
      <c r="I29" s="13">
        <v>0</v>
      </c>
      <c r="J29" s="14">
        <v>8</v>
      </c>
    </row>
    <row r="30" spans="1:10" ht="15.75" thickBot="1">
      <c r="A30" s="16"/>
      <c r="B30" s="43"/>
      <c r="C30" s="54"/>
      <c r="D30" s="34" t="s">
        <v>29</v>
      </c>
      <c r="E30" s="17">
        <f>E23+E24+E25+E26+E27+E28+E29</f>
        <v>725</v>
      </c>
      <c r="F30" s="75">
        <f t="shared" ref="F30:J30" si="3">F23+F24+F25+F26+F27+F28+F29</f>
        <v>75</v>
      </c>
      <c r="G30" s="17">
        <f t="shared" si="3"/>
        <v>812</v>
      </c>
      <c r="H30" s="17">
        <f t="shared" si="3"/>
        <v>18</v>
      </c>
      <c r="I30" s="17">
        <f t="shared" si="3"/>
        <v>36</v>
      </c>
      <c r="J30" s="17">
        <f t="shared" si="3"/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2021-08-31T07:47:33Z</cp:lastPrinted>
  <dcterms:created xsi:type="dcterms:W3CDTF">2015-06-05T18:19:34Z</dcterms:created>
  <dcterms:modified xsi:type="dcterms:W3CDTF">2021-10-01T11:23:21Z</dcterms:modified>
</cp:coreProperties>
</file>