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C25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27"/>
  <c r="F27"/>
  <c r="G27"/>
  <c r="H27"/>
  <c r="I27"/>
  <c r="J27"/>
  <c r="G26"/>
  <c r="H26"/>
  <c r="I26"/>
  <c r="J26"/>
  <c r="F26"/>
  <c r="E26"/>
  <c r="D27"/>
  <c r="D26"/>
  <c r="G25"/>
  <c r="H25"/>
  <c r="I25"/>
  <c r="J25"/>
  <c r="E25"/>
  <c r="D25"/>
</calcChain>
</file>

<file path=xl/sharedStrings.xml><?xml version="1.0" encoding="utf-8"?>
<sst xmlns="http://schemas.openxmlformats.org/spreadsheetml/2006/main" count="87" uniqueCount="54">
  <si>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</si>
  <si>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</si>
  <si>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</si>
  <si>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</si>
  <si>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</si>
  <si>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</si>
  <si>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</si>
  <si>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</si>
  <si>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</si>
  <si>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</si>
  <si>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</si>
  <si>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</si>
  <si>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</si>
  <si>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</si>
  <si>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</si>
  <si>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</si>
  <si>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</si>
  <si>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</si>
  <si>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</si>
  <si>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</si>
  <si>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</si>
  <si>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</si>
  <si>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</si>
  <si>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</si>
  <si>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</si>
  <si>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</si>
  <si>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</si>
  <si>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</si>
  <si>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</si>
  <si>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</si>
  <si>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</si>
  <si>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</si>
  <si>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2--2005</t>
  </si>
  <si>
    <t>МАОУ Новозамская СОШ , Старозаимская ООШ, Сосновская ООШ, Колесниковская ООШ</t>
  </si>
  <si>
    <t>Кукуруза консервированная</t>
  </si>
  <si>
    <t>Котлета по-домашнему п/ф с соусом томатным</t>
  </si>
  <si>
    <t>Пюре картофельное</t>
  </si>
  <si>
    <t>Компот из сухофруктов</t>
  </si>
  <si>
    <t>Каша жидкая 5 злаков</t>
  </si>
  <si>
    <t>Чай с лимоном</t>
  </si>
  <si>
    <t>Бутерброд с сыром</t>
  </si>
  <si>
    <t>30//20</t>
  </si>
  <si>
    <t>Щи из свежей капусты с картофелем</t>
  </si>
  <si>
    <t>271-2005</t>
  </si>
  <si>
    <t>520-2004</t>
  </si>
  <si>
    <t>638-2004</t>
  </si>
  <si>
    <t>311-2004</t>
  </si>
  <si>
    <t>686-2004</t>
  </si>
  <si>
    <t>88-2005</t>
  </si>
  <si>
    <t>55-2005</t>
  </si>
  <si>
    <t>391-2004</t>
  </si>
  <si>
    <t>Котлета из рыбы п/ф с маслом</t>
  </si>
  <si>
    <t>534-2004</t>
  </si>
  <si>
    <t>Капуста тушеная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</si>
</sst>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J13" sqref="J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33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44476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 t="s">
        <v>49</v>
      </c>
      <c r="D12" s="41" t="s">
        <v>34</v>
      </c>
      <c r="E12" s="42">
        <v>30</v>
      </c>
      <c r="F12" s="43">
        <v>9.02</v>
      </c>
      <c r="G12" s="43">
        <v>16</v>
      </c>
      <c r="H12" s="43">
        <v>0.6</v>
      </c>
      <c r="I12" s="43">
        <v>0.1</v>
      </c>
      <c r="J12" s="44">
        <v>3.2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43</v>
      </c>
      <c r="D14" s="18" t="s">
        <v>35</v>
      </c>
      <c r="E14" s="19">
        <v>100</v>
      </c>
      <c r="F14" s="20">
        <v>42.12</v>
      </c>
      <c r="G14" s="20">
        <v>193</v>
      </c>
      <c r="H14" s="20">
        <v>9.4</v>
      </c>
      <c r="I14" s="20">
        <v>12.9</v>
      </c>
      <c r="J14" s="21">
        <v>11.5</v>
      </c>
      <c r="K14" s="1"/>
    </row>
    <row r="15" spans="1:11">
      <c r="A15" s="53"/>
      <c r="B15" s="46" t="s">
        <v>18</v>
      </c>
      <c r="C15" s="17" t="s">
        <v>44</v>
      </c>
      <c r="D15" s="18" t="s">
        <v>36</v>
      </c>
      <c r="E15" s="19">
        <v>180</v>
      </c>
      <c r="F15" s="20">
        <v>15.31</v>
      </c>
      <c r="G15" s="20">
        <v>158</v>
      </c>
      <c r="H15" s="20">
        <v>3.6</v>
      </c>
      <c r="I15" s="20">
        <v>4.5</v>
      </c>
      <c r="J15" s="21">
        <v>33.119999999999997</v>
      </c>
      <c r="K15" s="1"/>
    </row>
    <row r="16" spans="1:11">
      <c r="A16" s="53"/>
      <c r="B16" s="46" t="s">
        <v>19</v>
      </c>
      <c r="C16" s="17" t="s">
        <v>45</v>
      </c>
      <c r="D16" s="18" t="s">
        <v>37</v>
      </c>
      <c r="E16" s="19">
        <v>200</v>
      </c>
      <c r="F16" s="20">
        <v>3.48</v>
      </c>
      <c r="G16" s="20">
        <v>133</v>
      </c>
      <c r="H16" s="20">
        <v>0.68</v>
      </c>
      <c r="I16" s="20">
        <v>0.1</v>
      </c>
      <c r="J16" s="21">
        <v>11.31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/>
      <c r="D21" s="41" t="s">
        <v>34</v>
      </c>
      <c r="E21" s="42">
        <v>30</v>
      </c>
      <c r="F21" s="43">
        <v>9.02</v>
      </c>
      <c r="G21" s="43">
        <v>16</v>
      </c>
      <c r="H21" s="43">
        <v>0.6</v>
      </c>
      <c r="I21" s="43">
        <v>0.1</v>
      </c>
      <c r="J21" s="43">
        <v>3.2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50</v>
      </c>
      <c r="D23" s="18" t="s">
        <v>51</v>
      </c>
      <c r="E23" s="19">
        <v>100</v>
      </c>
      <c r="F23" s="20">
        <v>55.1</v>
      </c>
      <c r="G23" s="20">
        <v>178</v>
      </c>
      <c r="H23" s="20">
        <v>15.22</v>
      </c>
      <c r="I23" s="20">
        <v>11.3</v>
      </c>
      <c r="J23" s="20">
        <v>8.7799999999999994</v>
      </c>
      <c r="K23" s="1"/>
    </row>
    <row r="24" spans="1:11">
      <c r="A24" s="53"/>
      <c r="B24" s="16" t="s">
        <v>18</v>
      </c>
      <c r="C24" s="19" t="s">
        <v>52</v>
      </c>
      <c r="D24" s="18" t="s">
        <v>53</v>
      </c>
      <c r="E24" s="19">
        <v>150</v>
      </c>
      <c r="F24" s="20">
        <v>14.41</v>
      </c>
      <c r="G24" s="20">
        <v>133</v>
      </c>
      <c r="H24" s="20">
        <v>0.68</v>
      </c>
      <c r="I24" s="20">
        <v>0.1</v>
      </c>
      <c r="J24" s="21">
        <v>31.31</v>
      </c>
      <c r="K24" s="1"/>
    </row>
    <row r="25" spans="1:11">
      <c r="A25" s="53"/>
      <c r="B25" s="16" t="s">
        <v>19</v>
      </c>
      <c r="C25" s="19" t="str">
        <f>C16</f>
        <v>638-2004</v>
      </c>
      <c r="D25" s="18" t="str">
        <f t="shared" ref="D25:F27" si="0">D16</f>
        <v>Компот из сухофруктов</v>
      </c>
      <c r="E25" s="19">
        <f t="shared" si="0"/>
        <v>200</v>
      </c>
      <c r="F25" s="20">
        <v>3.52</v>
      </c>
      <c r="G25" s="20">
        <f t="shared" ref="G25:J25" si="1">G16</f>
        <v>133</v>
      </c>
      <c r="H25" s="20">
        <f t="shared" si="1"/>
        <v>0.68</v>
      </c>
      <c r="I25" s="20">
        <f t="shared" si="1"/>
        <v>0.1</v>
      </c>
      <c r="J25" s="20">
        <f t="shared" si="1"/>
        <v>11.31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2">G17</f>
        <v>71</v>
      </c>
      <c r="H26" s="20">
        <f t="shared" si="2"/>
        <v>2.37</v>
      </c>
      <c r="I26" s="20">
        <f t="shared" si="2"/>
        <v>0.3</v>
      </c>
      <c r="J26" s="20">
        <f t="shared" si="2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2"/>
        <v>20</v>
      </c>
      <c r="H27" s="20">
        <f t="shared" si="2"/>
        <v>0.7</v>
      </c>
      <c r="I27" s="20">
        <f t="shared" si="2"/>
        <v>0.12</v>
      </c>
      <c r="J27" s="20">
        <f t="shared" si="2"/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46</v>
      </c>
      <c r="D32" s="18" t="s">
        <v>38</v>
      </c>
      <c r="E32" s="19">
        <v>205</v>
      </c>
      <c r="F32" s="13">
        <v>12.18</v>
      </c>
      <c r="G32" s="13">
        <v>233</v>
      </c>
      <c r="H32" s="13">
        <v>6.7</v>
      </c>
      <c r="I32" s="13">
        <v>8.6999999999999993</v>
      </c>
      <c r="J32" s="14">
        <v>29.3</v>
      </c>
      <c r="K32" s="4"/>
    </row>
    <row r="33" spans="1:11">
      <c r="A33" s="37"/>
      <c r="B33" s="16" t="s">
        <v>12</v>
      </c>
      <c r="C33" s="19" t="s">
        <v>47</v>
      </c>
      <c r="D33" s="18" t="s">
        <v>39</v>
      </c>
      <c r="E33" s="19">
        <v>210</v>
      </c>
      <c r="F33" s="20">
        <v>4.09</v>
      </c>
      <c r="G33" s="20">
        <v>45</v>
      </c>
      <c r="H33" s="20">
        <v>0.01</v>
      </c>
      <c r="I33" s="20">
        <v>0</v>
      </c>
      <c r="J33" s="21">
        <v>11.1</v>
      </c>
      <c r="K33" s="4"/>
    </row>
    <row r="34" spans="1:11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>
      <c r="A35" s="37"/>
      <c r="B35" s="16"/>
      <c r="C35" s="19" t="s">
        <v>32</v>
      </c>
      <c r="D35" s="18" t="s">
        <v>40</v>
      </c>
      <c r="E35" s="19" t="s">
        <v>41</v>
      </c>
      <c r="F35" s="20">
        <v>16.87</v>
      </c>
      <c r="G35" s="20">
        <v>174</v>
      </c>
      <c r="H35" s="20">
        <v>6.55</v>
      </c>
      <c r="I35" s="20">
        <v>5.6</v>
      </c>
      <c r="J35" s="20">
        <v>17.149999999999999</v>
      </c>
    </row>
    <row r="36" spans="1:11" ht="15" thickBot="1">
      <c r="A36" s="38"/>
      <c r="B36" s="22"/>
      <c r="C36" s="19"/>
      <c r="D36" s="18" t="s">
        <v>31</v>
      </c>
      <c r="E36" s="19">
        <v>10</v>
      </c>
      <c r="F36" s="20">
        <v>0.47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55-2005</v>
      </c>
      <c r="D41" s="41" t="str">
        <f>D12</f>
        <v>Кукуруза консервированная</v>
      </c>
      <c r="E41" s="42">
        <f>E12</f>
        <v>30</v>
      </c>
      <c r="F41" s="43">
        <f>F12</f>
        <v>9.02</v>
      </c>
      <c r="G41" s="43">
        <f t="shared" ref="G41:I41" si="3">G12</f>
        <v>16</v>
      </c>
      <c r="H41" s="43">
        <f t="shared" si="3"/>
        <v>0.6</v>
      </c>
      <c r="I41" s="43">
        <f t="shared" si="3"/>
        <v>0.1</v>
      </c>
      <c r="J41" s="43">
        <f>J12</f>
        <v>3.2</v>
      </c>
    </row>
    <row r="42" spans="1:11">
      <c r="A42" s="37"/>
      <c r="B42" s="16" t="s">
        <v>16</v>
      </c>
      <c r="C42" s="19" t="s">
        <v>48</v>
      </c>
      <c r="D42" s="18" t="s">
        <v>42</v>
      </c>
      <c r="E42" s="19">
        <v>225</v>
      </c>
      <c r="F42" s="20">
        <v>18.309999999999999</v>
      </c>
      <c r="G42" s="20">
        <v>229</v>
      </c>
      <c r="H42" s="20">
        <v>5.14</v>
      </c>
      <c r="I42" s="20">
        <v>5.08</v>
      </c>
      <c r="J42" s="21">
        <v>21.4</v>
      </c>
    </row>
    <row r="43" spans="1:11" ht="27.6">
      <c r="A43" s="37"/>
      <c r="B43" s="16" t="s">
        <v>17</v>
      </c>
      <c r="C43" s="48" t="str">
        <f>C14</f>
        <v>271-2005</v>
      </c>
      <c r="D43" s="18" t="str">
        <f>D14</f>
        <v>Котлета по-домашнему п/ф с соусом томатным</v>
      </c>
      <c r="E43" s="19">
        <f>E14</f>
        <v>100</v>
      </c>
      <c r="F43" s="20">
        <f>F14</f>
        <v>42.12</v>
      </c>
      <c r="G43" s="20">
        <f t="shared" ref="G43:J43" si="4">G14</f>
        <v>193</v>
      </c>
      <c r="H43" s="20">
        <f t="shared" si="4"/>
        <v>9.4</v>
      </c>
      <c r="I43" s="20">
        <f t="shared" si="4"/>
        <v>12.9</v>
      </c>
      <c r="J43" s="20">
        <f t="shared" si="4"/>
        <v>11.5</v>
      </c>
    </row>
    <row r="44" spans="1:11" ht="27.6">
      <c r="A44" s="37"/>
      <c r="B44" s="16" t="s">
        <v>18</v>
      </c>
      <c r="C44" s="48" t="str">
        <f t="shared" ref="C44:C45" si="5">C15</f>
        <v>520-2004</v>
      </c>
      <c r="D44" s="18" t="str">
        <f t="shared" ref="D44:J44" si="6">D15</f>
        <v>Пюре картофельное</v>
      </c>
      <c r="E44" s="19">
        <f t="shared" si="6"/>
        <v>180</v>
      </c>
      <c r="F44" s="20">
        <f t="shared" si="6"/>
        <v>15.31</v>
      </c>
      <c r="G44" s="20">
        <f t="shared" si="6"/>
        <v>158</v>
      </c>
      <c r="H44" s="20">
        <f t="shared" si="6"/>
        <v>3.6</v>
      </c>
      <c r="I44" s="20">
        <f t="shared" si="6"/>
        <v>4.5</v>
      </c>
      <c r="J44" s="20">
        <f t="shared" si="6"/>
        <v>33.119999999999997</v>
      </c>
    </row>
    <row r="45" spans="1:11" ht="27.6">
      <c r="A45" s="37"/>
      <c r="B45" s="16" t="s">
        <v>19</v>
      </c>
      <c r="C45" s="48" t="str">
        <f t="shared" si="5"/>
        <v>638-2004</v>
      </c>
      <c r="D45" s="18" t="str">
        <f t="shared" ref="D45:J45" si="7">D16</f>
        <v>Компот из сухофруктов</v>
      </c>
      <c r="E45" s="19">
        <f t="shared" si="7"/>
        <v>200</v>
      </c>
      <c r="F45" s="20">
        <f t="shared" si="7"/>
        <v>3.48</v>
      </c>
      <c r="G45" s="20">
        <f t="shared" si="7"/>
        <v>133</v>
      </c>
      <c r="H45" s="20">
        <f t="shared" si="7"/>
        <v>0.68</v>
      </c>
      <c r="I45" s="20">
        <f t="shared" si="7"/>
        <v>0.1</v>
      </c>
      <c r="J45" s="20">
        <f t="shared" si="7"/>
        <v>11.31</v>
      </c>
    </row>
    <row r="46" spans="1:11">
      <c r="A46" s="37"/>
      <c r="B46" s="16" t="s">
        <v>24</v>
      </c>
      <c r="C46" s="19"/>
      <c r="D46" s="18" t="str">
        <f t="shared" ref="D46:J46" si="8">D17</f>
        <v>Хлеб пшеничный витаминизированный</v>
      </c>
      <c r="E46" s="19">
        <f t="shared" si="8"/>
        <v>30</v>
      </c>
      <c r="F46" s="20">
        <f t="shared" si="8"/>
        <v>1.47</v>
      </c>
      <c r="G46" s="20">
        <f t="shared" si="8"/>
        <v>71</v>
      </c>
      <c r="H46" s="20">
        <f t="shared" si="8"/>
        <v>2.37</v>
      </c>
      <c r="I46" s="20">
        <f t="shared" si="8"/>
        <v>0.3</v>
      </c>
      <c r="J46" s="20">
        <f t="shared" si="8"/>
        <v>14.55</v>
      </c>
    </row>
    <row r="47" spans="1:11">
      <c r="A47" s="37"/>
      <c r="B47" s="16" t="s">
        <v>21</v>
      </c>
      <c r="C47" s="19"/>
      <c r="D47" s="18" t="str">
        <f t="shared" ref="D47:J47" si="9">D18</f>
        <v>хлеб ржаной</v>
      </c>
      <c r="E47" s="19">
        <f t="shared" si="9"/>
        <v>10</v>
      </c>
      <c r="F47" s="20">
        <f t="shared" si="9"/>
        <v>0.47</v>
      </c>
      <c r="G47" s="20">
        <f t="shared" si="9"/>
        <v>20</v>
      </c>
      <c r="H47" s="20">
        <f t="shared" si="9"/>
        <v>0.7</v>
      </c>
      <c r="I47" s="20">
        <f t="shared" si="9"/>
        <v>0.12</v>
      </c>
      <c r="J47" s="20">
        <f t="shared" si="9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2021-10-07T03:17:33Z</dcterms:modified>
</cp:coreProperties>
</file>