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20" windowHeight="815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6" i="1" l="1"/>
  <c r="F4" i="1"/>
  <c r="J4" i="1"/>
  <c r="I4" i="1"/>
  <c r="H4" i="1"/>
  <c r="G4" i="1"/>
  <c r="J6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<sst xmlns="http://schemas.openxmlformats.org/spreadsheetml/2006/main" count="38" uniqueCount="38">
  <si>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</si>
  <si>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</si>
  <si>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</si>
  <si>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</si>
  <si>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</si>
  <si>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</si>
  <si>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</si>
  <si>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</si>
  <si>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</si>
  <si>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</si>
  <si>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</si>
  <si>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</si>
  <si>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</si>
  <si>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</si>
  <si>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</si>
  <si>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</si>
  <si>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</si>
  <si>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</si>
  <si>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</si>
  <si>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</si>
  <si>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</si>
  <si>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</si>
  <si>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</si>
  <si>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</si>
  <si>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</si>
  <si>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</si>
  <si>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</si>
  <si>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пшеничный/хлеб ржаной</t>
  </si>
  <si>
    <t>МКОУ "СОШ №4" г.п.Чегем</t>
  </si>
  <si>
    <t>Пром.</t>
  </si>
  <si>
    <t>54-21м-2020/54-10г-2020</t>
  </si>
  <si>
    <t>Курица отварная/картофель отварной в молоке</t>
  </si>
  <si>
    <t>Овощи в нарезке (огурец)</t>
  </si>
  <si>
    <t>Чай с сахаром</t>
  </si>
  <si>
    <t>54-2з-2020</t>
  </si>
  <si>
    <t>54-2гн-2020</t>
  </si>
  <si>
    <t>Сыр твердых сортов в нарезке</t>
  </si>
  <si>
    <t>54-1з-2020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</si>
</sst>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2" sqref="F12"/>
    </sheetView>
  </sheetViews>
  <sheetFormatPr defaultRowHeight="14.5" x14ac:dyDescent="0.35"/>
  <cols>
    <col min="1" max="1" width="12.1796875" customWidth="1"/>
    <col min="2" max="2" width="11.54296875" customWidth="1"/>
    <col min="3" max="3" width="20.7265625" customWidth="1"/>
    <col min="4" max="4" width="50.7265625" customWidth="1"/>
    <col min="5" max="5" width="8.726562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44698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customHeight="1" x14ac:dyDescent="0.35">
      <c r="A4" s="4" t="s">
        <v>10</v>
      </c>
      <c r="B4" s="5" t="s">
        <v>11</v>
      </c>
      <c r="C4" s="6" t="s">
        <v>30</v>
      </c>
      <c r="D4" s="33" t="s">
        <v>31</v>
      </c>
      <c r="E4" s="15">
        <v>260</v>
      </c>
      <c r="F4" s="25">
        <f>51.36+17.15</f>
        <v>68.509999999999991</v>
      </c>
      <c r="G4" s="15">
        <f>176+170.225</f>
        <v>346.22500000000002</v>
      </c>
      <c r="H4" s="15">
        <f>4.5+32.1</f>
        <v>36.6</v>
      </c>
      <c r="I4" s="15">
        <f>5.9+2.6</f>
        <v>8.5</v>
      </c>
      <c r="J4" s="16">
        <f>26.5+1.23</f>
        <v>27.73</v>
      </c>
    </row>
    <row r="5" spans="1:10" x14ac:dyDescent="0.35">
      <c r="A5" s="7"/>
      <c r="B5" s="1" t="s">
        <v>12</v>
      </c>
      <c r="C5" s="2" t="s">
        <v>35</v>
      </c>
      <c r="D5" s="34" t="s">
        <v>33</v>
      </c>
      <c r="E5" s="17">
        <v>200</v>
      </c>
      <c r="F5" s="26">
        <v>2.1800000000000002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35">
      <c r="A6" s="7"/>
      <c r="B6" s="1" t="s">
        <v>23</v>
      </c>
      <c r="C6" s="2" t="s">
        <v>29</v>
      </c>
      <c r="D6" s="34" t="s">
        <v>27</v>
      </c>
      <c r="E6" s="17">
        <v>50</v>
      </c>
      <c r="F6" s="26">
        <f>1.27+0.89</f>
        <v>2.16</v>
      </c>
      <c r="G6" s="17">
        <v>104.7</v>
      </c>
      <c r="H6" s="17">
        <v>3.67</v>
      </c>
      <c r="I6" s="17">
        <v>0.5</v>
      </c>
      <c r="J6" s="18">
        <f>14.49+6.7</f>
        <v>21.19</v>
      </c>
    </row>
    <row r="7" spans="1:10" x14ac:dyDescent="0.35">
      <c r="A7" s="7"/>
      <c r="B7" s="2"/>
      <c r="C7" s="2" t="s">
        <v>34</v>
      </c>
      <c r="D7" s="34" t="s">
        <v>32</v>
      </c>
      <c r="E7" s="17">
        <v>30</v>
      </c>
      <c r="F7" s="26">
        <v>6</v>
      </c>
      <c r="G7" s="17">
        <v>4.2</v>
      </c>
      <c r="H7" s="17">
        <v>0.3</v>
      </c>
      <c r="I7" s="17">
        <v>0</v>
      </c>
      <c r="J7" s="18">
        <v>0.75</v>
      </c>
    </row>
    <row r="8" spans="1:10" ht="15" thickBot="1" x14ac:dyDescent="0.4">
      <c r="A8" s="7"/>
      <c r="B8" s="9"/>
      <c r="C8" s="2" t="s">
        <v>37</v>
      </c>
      <c r="D8" s="34" t="s">
        <v>36</v>
      </c>
      <c r="E8" s="17">
        <v>20</v>
      </c>
      <c r="F8" s="26">
        <v>11.24</v>
      </c>
      <c r="G8" s="17">
        <v>107.4</v>
      </c>
      <c r="H8" s="17">
        <v>4.5999999999999996</v>
      </c>
      <c r="I8" s="17">
        <v>5.8</v>
      </c>
      <c r="J8" s="18">
        <v>0</v>
      </c>
    </row>
    <row r="9" spans="1:10" ht="15" thickBot="1" x14ac:dyDescent="0.4">
      <c r="A9" s="8"/>
      <c r="B9" s="9"/>
      <c r="C9" s="9"/>
      <c r="D9" s="9"/>
      <c r="E9" s="19"/>
      <c r="F9" s="27"/>
      <c r="G9" s="19"/>
      <c r="H9" s="19"/>
      <c r="I9" s="19"/>
      <c r="J9" s="20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Школа_4</cp:lastModifiedBy>
  <cp:lastPrinted>2021-05-18T10:32:40Z</cp:lastPrinted>
  <dcterms:created xsi:type="dcterms:W3CDTF">2015-06-05T18:19:34Z</dcterms:created>
  <dcterms:modified xsi:type="dcterms:W3CDTF">2022-05-17T05:50:39Z</dcterms:modified>
</cp:coreProperties>
</file>