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4" i="1" l="1"/>
  <c r="F6" i="1" l="1"/>
  <c r="J4" i="1"/>
  <c r="I4" i="1"/>
  <c r="H4" i="1"/>
  <c r="G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<sst xmlns="http://schemas.openxmlformats.org/spreadsheetml/2006/main" count="40" uniqueCount="39">
  <si>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</si>
  <si>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</si>
  <si>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</si>
  <si>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</si>
  <si>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</si>
  <si>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</si>
  <si>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</si>
  <si>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</si>
  <si>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</si>
  <si>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</si>
  <si>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</si>
  <si>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</si>
  <si>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</si>
  <si>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</si>
  <si>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</si>
  <si>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</si>
  <si>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</si>
  <si>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</si>
  <si>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</si>
  <si>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</si>
  <si>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</si>
  <si>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</si>
  <si>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</si>
  <si>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</si>
  <si>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</si>
  <si>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</si>
  <si>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</si>
  <si>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</si>
  <si>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</si>
  <si>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54-7гн-20</t>
  </si>
  <si>
    <t>Пром</t>
  </si>
  <si>
    <t>Сыр твердых сортов в нарезке</t>
  </si>
  <si>
    <t>54-1з-2020</t>
  </si>
  <si>
    <t>Салат из белокачанной капусты с помидорами и огурцами</t>
  </si>
  <si>
    <t>54-6з-2020</t>
  </si>
  <si>
    <t>яйцо вареное/каша рисовая молочная</t>
  </si>
  <si>
    <t>54-6о-2020/54-21к-2020</t>
  </si>
  <si>
    <t>Чай с сахаром</t>
  </si>
  <si>
    <t>Конфеты (мармелад фруктовый)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</si>
</sst>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="110" zoomScaleNormal="110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20.7109375" customWidth="1"/>
    <col min="4" max="4" width="50.7109375" customWidth="1"/>
    <col min="5" max="5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>
      <c r="J2" s="38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180</v>
      </c>
      <c r="F4" s="25">
        <f>8.78+16</f>
        <v>24.78</v>
      </c>
      <c r="G4" s="15">
        <f>113.2+96.85</f>
        <v>210.05</v>
      </c>
      <c r="H4" s="15">
        <f>9.6+2.6</f>
        <v>12.2</v>
      </c>
      <c r="I4" s="15">
        <f>3.25</f>
        <v>3.25</v>
      </c>
      <c r="J4" s="16">
        <f>0.6+14.2</f>
        <v>14.799999999999999</v>
      </c>
    </row>
    <row r="5" spans="1:10" x14ac:dyDescent="0.25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2.08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 t="s">
        <v>30</v>
      </c>
      <c r="D6" s="34" t="s">
        <v>27</v>
      </c>
      <c r="E6" s="17">
        <v>50</v>
      </c>
      <c r="F6" s="26">
        <f>1.35+0.74</f>
        <v>2.09</v>
      </c>
      <c r="G6" s="17">
        <v>104.7</v>
      </c>
      <c r="H6" s="17">
        <v>3.1500000000000004</v>
      </c>
      <c r="I6" s="17">
        <v>0</v>
      </c>
      <c r="J6" s="18">
        <v>6.5</v>
      </c>
    </row>
    <row r="7" spans="1:10" ht="30" x14ac:dyDescent="0.25">
      <c r="A7" s="7"/>
      <c r="B7" s="2"/>
      <c r="C7" s="2" t="s">
        <v>34</v>
      </c>
      <c r="D7" s="34" t="s">
        <v>33</v>
      </c>
      <c r="E7" s="17">
        <v>100</v>
      </c>
      <c r="F7" s="26">
        <v>6.93</v>
      </c>
      <c r="G7" s="17">
        <v>123</v>
      </c>
      <c r="H7" s="17">
        <v>2.16</v>
      </c>
      <c r="I7" s="17">
        <v>10.83</v>
      </c>
      <c r="J7" s="18">
        <v>4.17</v>
      </c>
    </row>
    <row r="8" spans="1:10" x14ac:dyDescent="0.25">
      <c r="A8" s="7"/>
      <c r="B8" s="2"/>
      <c r="C8" s="2" t="s">
        <v>30</v>
      </c>
      <c r="D8" s="34" t="s">
        <v>38</v>
      </c>
      <c r="E8" s="17">
        <v>30</v>
      </c>
      <c r="F8" s="26">
        <v>7.5</v>
      </c>
      <c r="G8" s="17">
        <v>124.2</v>
      </c>
      <c r="H8" s="17">
        <v>2.5499999999999998</v>
      </c>
      <c r="I8" s="17">
        <v>1.59</v>
      </c>
      <c r="J8" s="18">
        <v>20.91</v>
      </c>
    </row>
    <row r="9" spans="1:10" ht="15.75" thickBot="1" x14ac:dyDescent="0.3">
      <c r="A9" s="8"/>
      <c r="B9" s="9"/>
      <c r="C9" s="9" t="s">
        <v>32</v>
      </c>
      <c r="D9" s="35" t="s">
        <v>31</v>
      </c>
      <c r="E9" s="19">
        <v>30</v>
      </c>
      <c r="F9" s="27">
        <v>13.42</v>
      </c>
      <c r="G9" s="19">
        <v>107.4</v>
      </c>
      <c r="H9" s="19">
        <v>7</v>
      </c>
      <c r="I9" s="19">
        <v>8.8000000000000007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2022-11-15T06:25:12Z</dcterms:modified>
</cp:coreProperties>
</file>