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/>
  <mc:AlternateContent xmlns:mc="http://schemas.openxmlformats.org/markup-compatibility/2006">
    <mc:Choice Requires="x15">
      <x15ac:absPath xmlns:x15ac="http://schemas.microsoft.com/office/spreadsheetml/2010/11/ac" url="C:\Users\O\Desktop\"/>
    </mc:Choice>
  </mc:AlternateContent>
  <xr:revisionPtr revIDLastSave="0" documentId="8_{A0A534F0-1373-4918-B18E-DE6DD7136D6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" i="1" l="1"/>
  <c r="F6" i="1" l="1"/>
  <c r="I4" i="1"/>
  <c r="G4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<sst xmlns="http://schemas.openxmlformats.org/spreadsheetml/2006/main" count="40" uniqueCount="39">
  <si>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</si>
  <si>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</si>
  <si>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</si>
  <si>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</si>
  <si>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</si>
  <si>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</si>
  <si>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</si>
  <si>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</si>
  <si>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</si>
  <si>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</si>
  <si>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</si>
  <si>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</si>
  <si>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</si>
  <si>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</si>
  <si>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</si>
  <si>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</si>
  <si>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</si>
  <si>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</si>
  <si>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</si>
  <si>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</si>
  <si>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</si>
  <si>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</si>
  <si>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</si>
  <si>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</si>
  <si>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</si>
  <si>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</si>
  <si>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</si>
  <si>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пшеничный/хлеб ржаной</t>
  </si>
  <si>
    <t>МКОУ "СОШ №4" г.п.Чегем</t>
  </si>
  <si>
    <t>54-7гн-20</t>
  </si>
  <si>
    <t>Пром</t>
  </si>
  <si>
    <t>Сыр твердых сортов в нарезке</t>
  </si>
  <si>
    <t>54-1з-2020</t>
  </si>
  <si>
    <t>Салат из белокачанной капусты с помидорами и огурцами</t>
  </si>
  <si>
    <t>54-6з-2020</t>
  </si>
  <si>
    <t>яйцо вареное/каша рисовая молочная</t>
  </si>
  <si>
    <t>54-6о-2020/54-21к-2020</t>
  </si>
  <si>
    <t>Чай с сахаром</t>
  </si>
  <si>
    <t>Конфеты (мармелад фруктовый)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</si>
</sst>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4" fontId="0" fillId="0" borderId="0" xfId="0" applyNumberFormat="1"/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topLeftCell="C1" zoomScale="110" zoomScaleNormal="110" workbookViewId="0">
      <selection activeCell="K19" sqref="K19"/>
    </sheetView>
  </sheetViews>
  <sheetFormatPr defaultRowHeight="15" x14ac:dyDescent="0.25"/>
  <cols>
    <col min="1" max="1" width="12.140625" customWidth="1"/>
    <col min="2" max="2" width="11.5703125" customWidth="1"/>
    <col min="3" max="3" width="20.7109375" customWidth="1"/>
    <col min="4" max="4" width="50.7109375" customWidth="1"/>
    <col min="5" max="5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28</v>
      </c>
      <c r="C1" s="40"/>
      <c r="D1" s="41"/>
      <c r="E1" t="s">
        <v>22</v>
      </c>
      <c r="F1" s="24"/>
      <c r="I1" t="s">
        <v>1</v>
      </c>
      <c r="J1" s="23">
        <v>44894</v>
      </c>
    </row>
    <row r="2" spans="1:10" ht="7.5" customHeight="1" thickBot="1" x14ac:dyDescent="0.3">
      <c r="J2" s="38"/>
    </row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customHeight="1" x14ac:dyDescent="0.25">
      <c r="A4" s="4" t="s">
        <v>10</v>
      </c>
      <c r="B4" s="5" t="s">
        <v>11</v>
      </c>
      <c r="C4" s="6" t="s">
        <v>36</v>
      </c>
      <c r="D4" s="33" t="s">
        <v>35</v>
      </c>
      <c r="E4" s="15">
        <v>180</v>
      </c>
      <c r="F4" s="25">
        <f>8.78+16</f>
        <v>24.78</v>
      </c>
      <c r="G4" s="15">
        <f>113.2+96.85</f>
        <v>210.05</v>
      </c>
      <c r="H4" s="15">
        <v>10</v>
      </c>
      <c r="I4" s="15">
        <f>3.25</f>
        <v>3.25</v>
      </c>
      <c r="J4" s="16">
        <v>12</v>
      </c>
    </row>
    <row r="5" spans="1:10" x14ac:dyDescent="0.25">
      <c r="A5" s="7"/>
      <c r="B5" s="1" t="s">
        <v>12</v>
      </c>
      <c r="C5" s="2" t="s">
        <v>29</v>
      </c>
      <c r="D5" s="34" t="s">
        <v>37</v>
      </c>
      <c r="E5" s="17">
        <v>200</v>
      </c>
      <c r="F5" s="26">
        <v>2.08</v>
      </c>
      <c r="G5" s="17">
        <v>26.8</v>
      </c>
      <c r="H5" s="17">
        <v>0.2</v>
      </c>
      <c r="I5" s="17">
        <v>0</v>
      </c>
      <c r="J5" s="18">
        <v>6.5</v>
      </c>
    </row>
    <row r="6" spans="1:10" x14ac:dyDescent="0.25">
      <c r="A6" s="7"/>
      <c r="B6" s="1" t="s">
        <v>23</v>
      </c>
      <c r="C6" s="2" t="s">
        <v>30</v>
      </c>
      <c r="D6" s="34" t="s">
        <v>27</v>
      </c>
      <c r="E6" s="17">
        <v>50</v>
      </c>
      <c r="F6" s="26">
        <f>1.35+0.74</f>
        <v>2.09</v>
      </c>
      <c r="G6" s="17">
        <v>104.7</v>
      </c>
      <c r="H6" s="17">
        <v>3.1500000000000004</v>
      </c>
      <c r="I6" s="17">
        <v>0</v>
      </c>
      <c r="J6" s="18">
        <v>6.5</v>
      </c>
    </row>
    <row r="7" spans="1:10" ht="30" x14ac:dyDescent="0.25">
      <c r="A7" s="7"/>
      <c r="B7" s="2"/>
      <c r="C7" s="2" t="s">
        <v>34</v>
      </c>
      <c r="D7" s="34" t="s">
        <v>33</v>
      </c>
      <c r="E7" s="17">
        <v>100</v>
      </c>
      <c r="F7" s="26">
        <v>6.93</v>
      </c>
      <c r="G7" s="17">
        <v>123</v>
      </c>
      <c r="H7" s="17">
        <v>2.16</v>
      </c>
      <c r="I7" s="17">
        <v>8</v>
      </c>
      <c r="J7" s="18">
        <v>4.17</v>
      </c>
    </row>
    <row r="8" spans="1:10" x14ac:dyDescent="0.25">
      <c r="A8" s="7"/>
      <c r="B8" s="2"/>
      <c r="C8" s="2" t="s">
        <v>30</v>
      </c>
      <c r="D8" s="34" t="s">
        <v>38</v>
      </c>
      <c r="E8" s="17">
        <v>30</v>
      </c>
      <c r="F8" s="26">
        <v>7.5</v>
      </c>
      <c r="G8" s="17">
        <v>124.2</v>
      </c>
      <c r="H8" s="17">
        <v>2.5499999999999998</v>
      </c>
      <c r="I8" s="17">
        <v>1.59</v>
      </c>
      <c r="J8" s="18">
        <v>20.91</v>
      </c>
    </row>
    <row r="9" spans="1:10" ht="15.75" thickBot="1" x14ac:dyDescent="0.3">
      <c r="A9" s="8"/>
      <c r="B9" s="9"/>
      <c r="C9" s="9" t="s">
        <v>32</v>
      </c>
      <c r="D9" s="35" t="s">
        <v>31</v>
      </c>
      <c r="E9" s="19">
        <v>30</v>
      </c>
      <c r="F9" s="27">
        <v>13.42</v>
      </c>
      <c r="G9" s="19">
        <v>107.4</v>
      </c>
      <c r="H9" s="19">
        <v>5</v>
      </c>
      <c r="I9" s="19">
        <v>6</v>
      </c>
      <c r="J9" s="20">
        <v>0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</cp:lastModifiedBy>
  <cp:lastPrinted>2021-05-18T10:32:40Z</cp:lastPrinted>
  <dcterms:created xsi:type="dcterms:W3CDTF">2015-06-05T18:19:34Z</dcterms:created>
  <dcterms:modified xsi:type="dcterms:W3CDTF">2022-11-29T03:16:00Z</dcterms:modified>
</cp:coreProperties>
</file>